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202300"/>
  <mc:AlternateContent xmlns:mc="http://schemas.openxmlformats.org/markup-compatibility/2006">
    <mc:Choice Requires="x15">
      <x15ac:absPath xmlns:x15ac="http://schemas.microsoft.com/office/spreadsheetml/2010/11/ac" url="Z:\RELACIÓN CON INVERSORES\NEW\RESULTS\2026\2Q2026\"/>
    </mc:Choice>
  </mc:AlternateContent>
  <xr:revisionPtr revIDLastSave="0" documentId="13_ncr:1_{A88B9CDB-5728-436C-A46F-B393E1C49E00}" xr6:coauthVersionLast="47" xr6:coauthVersionMax="47" xr10:uidLastSave="{00000000-0000-0000-0000-000000000000}"/>
  <bookViews>
    <workbookView xWindow="-120" yWindow="-120" windowWidth="29040" windowHeight="15720" xr2:uid="{5E72D834-2415-4C71-B4DD-2E986418B46A}"/>
  </bookViews>
  <sheets>
    <sheet name="To Publish " sheetId="1" r:id="rId1"/>
  </sheets>
  <definedNames>
    <definedName name="\\\\\\\" localSheetId="0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\\\\\\\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\\\\\\\\\\" localSheetId="0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\\\\\\\\\\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\\\\\\\\\\\\\\\\\\\\\\\\\\\\\\\\\" localSheetId="0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\\\\\\\\\\\\\\\\\\\\\\\\\\\\\\\\\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\\\\\\\\\\\\\\\\\\\\\\\\\\\\\\\\\\\\\\\\\\\" localSheetId="0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\\\\\\\\\\\\\\\\\\\\\\\\\\\\\\\\\\\\\\\\\\\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\0">#REF!</definedName>
    <definedName name="\1" localSheetId="0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\1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\A">#REF!</definedName>
    <definedName name="\B">#REF!</definedName>
    <definedName name="\B2">#REF!</definedName>
    <definedName name="\F">#REF!</definedName>
    <definedName name="\G">#REF!</definedName>
    <definedName name="\G1">#REF!</definedName>
    <definedName name="\I">#REF!</definedName>
    <definedName name="\P">#REF!</definedName>
    <definedName name="\R">#REF!</definedName>
    <definedName name="\S">#REF!</definedName>
    <definedName name="\X">#REF!</definedName>
    <definedName name="\z">#REF!</definedName>
    <definedName name="\zdgz" localSheetId="0">#REF!</definedName>
    <definedName name="\zdgz">#REF!</definedName>
    <definedName name="___________ent1">#REF!</definedName>
    <definedName name="__________ent1">#REF!</definedName>
    <definedName name="_________ent1">#REF!</definedName>
    <definedName name="________ent1">#REF!</definedName>
    <definedName name="_______AT1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_______AT2" hidden="1">{#N/A,#N/A,FALSE,"총매출,이익";#N/A,#N/A,FALSE,"사업소계";#N/A,#N/A,FALSE,"남대구";#N/A,#N/A,FALSE,"평촌";#N/A,#N/A,FALSE,"사상";#N/A,#N/A,FALSE,"이리";#N/A,#N/A,FALSE,"수원";#N/A,#N/A,FALSE,"남부산";#N/A,#N/A,FALSE,"김해";#N/A,#N/A,FALSE,"일산";#N/A,#N/A,FALSE,"포항";#N/A,#N/A,FALSE,"청주";#N/A,#N/A,FALSE,"요약손익";#N/A,#N/A,FALSE,"요약손익누계";#N/A,#N/A,FALSE,"당월누계"}</definedName>
    <definedName name="_______AT3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_______ent1">#REF!</definedName>
    <definedName name="_______f">#REF!</definedName>
    <definedName name="_______F1ANT">#REF!</definedName>
    <definedName name="_______K1">#N/A</definedName>
    <definedName name="_______ok1" hidden="1">{"assumption merger",#N/A,TRUE,"Merger";"has gets merger",#N/A,TRUE,"Merger";"accretion dilution",#N/A,TRUE,"Merger";"accretion dilution sensitivity",#N/A,TRUE,"Merger";"comparison credit stats",#N/A,TRUE,"Merger";"pf credit stats",#N/A,TRUE,"Merger";"rel contribution",#N/A,TRUE,"contribution";"avp",#N/A,TRUE,"AVP";"pf sheets",#N/A,TRUE,"Merger";"segment analysis",#N/A,TRUE,"contribution"}</definedName>
    <definedName name="______AT1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______AT2" hidden="1">{#N/A,#N/A,FALSE,"총매출,이익";#N/A,#N/A,FALSE,"사업소계";#N/A,#N/A,FALSE,"남대구";#N/A,#N/A,FALSE,"평촌";#N/A,#N/A,FALSE,"사상";#N/A,#N/A,FALSE,"이리";#N/A,#N/A,FALSE,"수원";#N/A,#N/A,FALSE,"남부산";#N/A,#N/A,FALSE,"김해";#N/A,#N/A,FALSE,"일산";#N/A,#N/A,FALSE,"포항";#N/A,#N/A,FALSE,"청주";#N/A,#N/A,FALSE,"요약손익";#N/A,#N/A,FALSE,"요약손익누계";#N/A,#N/A,FALSE,"당월누계"}</definedName>
    <definedName name="______AT3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______B1">#N/A</definedName>
    <definedName name="______C74050">#REF!</definedName>
    <definedName name="______ent1">#REF!</definedName>
    <definedName name="______f">#REF!</definedName>
    <definedName name="______F1ANT">#REF!</definedName>
    <definedName name="______f201">#N/A</definedName>
    <definedName name="______gr1">#REF!</definedName>
    <definedName name="______gr2">#N/A</definedName>
    <definedName name="______gr3">#N/A</definedName>
    <definedName name="______K1">#N/A</definedName>
    <definedName name="______MES0101">#REF!</definedName>
    <definedName name="______MES0201">#REF!</definedName>
    <definedName name="______MES0301">#REF!</definedName>
    <definedName name="______non5">{"Client Name or Project Name"}</definedName>
    <definedName name="______ok1" hidden="1">{"assumption merger",#N/A,TRUE,"Merger";"has gets merger",#N/A,TRUE,"Merger";"accretion dilution",#N/A,TRUE,"Merger";"accretion dilution sensitivity",#N/A,TRUE,"Merger";"comparison credit stats",#N/A,TRUE,"Merger";"pf credit stats",#N/A,TRUE,"Merger";"rel contribution",#N/A,TRUE,"contribution";"avp",#N/A,TRUE,"AVP";"pf sheets",#N/A,TRUE,"Merger";"segment analysis",#N/A,TRUE,"contribution"}</definedName>
    <definedName name="______ppt92">#REF!</definedName>
    <definedName name="______r">#N/A</definedName>
    <definedName name="_____AT1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_____AT2" hidden="1">{#N/A,#N/A,FALSE,"총매출,이익";#N/A,#N/A,FALSE,"사업소계";#N/A,#N/A,FALSE,"남대구";#N/A,#N/A,FALSE,"평촌";#N/A,#N/A,FALSE,"사상";#N/A,#N/A,FALSE,"이리";#N/A,#N/A,FALSE,"수원";#N/A,#N/A,FALSE,"남부산";#N/A,#N/A,FALSE,"김해";#N/A,#N/A,FALSE,"일산";#N/A,#N/A,FALSE,"포항";#N/A,#N/A,FALSE,"청주";#N/A,#N/A,FALSE,"요약손익";#N/A,#N/A,FALSE,"요약손익누계";#N/A,#N/A,FALSE,"당월누계"}</definedName>
    <definedName name="_____AT3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_____B1">#N/A</definedName>
    <definedName name="_____C74050">#REF!</definedName>
    <definedName name="_____ent1">#REF!</definedName>
    <definedName name="_____ENT2">#REF!</definedName>
    <definedName name="_____ent3">#REF!</definedName>
    <definedName name="_____f">#REF!</definedName>
    <definedName name="_____F1ANT">#REF!</definedName>
    <definedName name="_____f201">#N/A</definedName>
    <definedName name="_____gr1">#REF!</definedName>
    <definedName name="_____gr2">#N/A</definedName>
    <definedName name="_____gr3">#N/A</definedName>
    <definedName name="_____K1">#N/A</definedName>
    <definedName name="_____MES0101">#REF!</definedName>
    <definedName name="_____MES0201">#REF!</definedName>
    <definedName name="_____MES0301">#REF!</definedName>
    <definedName name="_____ok1" hidden="1">{"assumption merger",#N/A,TRUE,"Merger";"has gets merger",#N/A,TRUE,"Merger";"accretion dilution",#N/A,TRUE,"Merger";"accretion dilution sensitivity",#N/A,TRUE,"Merger";"comparison credit stats",#N/A,TRUE,"Merger";"pf credit stats",#N/A,TRUE,"Merger";"rel contribution",#N/A,TRUE,"contribution";"avp",#N/A,TRUE,"AVP";"pf sheets",#N/A,TRUE,"Merger";"segment analysis",#N/A,TRUE,"contribution"}</definedName>
    <definedName name="_____per1">#REF!</definedName>
    <definedName name="_____ppt92">#REF!</definedName>
    <definedName name="_____r">#N/A</definedName>
    <definedName name="____ABR40" localSheetId="0">#REF!</definedName>
    <definedName name="____ABR40">#REF!</definedName>
    <definedName name="____AT1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____AT2" hidden="1">{#N/A,#N/A,FALSE,"총매출,이익";#N/A,#N/A,FALSE,"사업소계";#N/A,#N/A,FALSE,"남대구";#N/A,#N/A,FALSE,"평촌";#N/A,#N/A,FALSE,"사상";#N/A,#N/A,FALSE,"이리";#N/A,#N/A,FALSE,"수원";#N/A,#N/A,FALSE,"남부산";#N/A,#N/A,FALSE,"김해";#N/A,#N/A,FALSE,"일산";#N/A,#N/A,FALSE,"포항";#N/A,#N/A,FALSE,"청주";#N/A,#N/A,FALSE,"요약손익";#N/A,#N/A,FALSE,"요약손익누계";#N/A,#N/A,FALSE,"당월누계"}</definedName>
    <definedName name="____AT3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____B1">#N/A</definedName>
    <definedName name="____C74050">#REF!</definedName>
    <definedName name="____ca2" localSheetId="0">#REF!</definedName>
    <definedName name="____ca2">#REF!</definedName>
    <definedName name="____CAL1">#REF!</definedName>
    <definedName name="____cat1">#REF!</definedName>
    <definedName name="____cat2">#REF!</definedName>
    <definedName name="____CAT95">#N/A</definedName>
    <definedName name="____cri2">#REF!</definedName>
    <definedName name="____DAT1">#REF!</definedName>
    <definedName name="____DAT10">#REF!</definedName>
    <definedName name="____DAT11">#REF!</definedName>
    <definedName name="____DAT12">#REF!</definedName>
    <definedName name="____DAT13">#REF!</definedName>
    <definedName name="____DAT14">#REF!</definedName>
    <definedName name="____DAT15">#REF!</definedName>
    <definedName name="____DAT16">#REF!</definedName>
    <definedName name="____DAT17">#REF!</definedName>
    <definedName name="____DAT18">#REF!</definedName>
    <definedName name="____DAT19">#REF!</definedName>
    <definedName name="____DAT2">#REF!</definedName>
    <definedName name="____DAT20">#REF!</definedName>
    <definedName name="____DAT21">#REF!</definedName>
    <definedName name="____DAT22">#REF!</definedName>
    <definedName name="____DAT23">#REF!</definedName>
    <definedName name="____DAT24">#REF!</definedName>
    <definedName name="____DAT25">#REF!</definedName>
    <definedName name="____DAT26">#REF!</definedName>
    <definedName name="____DAT27">#REF!</definedName>
    <definedName name="____DAT28">#REF!</definedName>
    <definedName name="____DAT29" localSheetId="0">#REF!</definedName>
    <definedName name="____DAT29">#REF!</definedName>
    <definedName name="____DAT3">#REF!</definedName>
    <definedName name="____DAT30" localSheetId="0">#REF!</definedName>
    <definedName name="____DAT30">#REF!</definedName>
    <definedName name="____DAT31" localSheetId="0">#REF!</definedName>
    <definedName name="____DAT31">#REF!</definedName>
    <definedName name="____DAT32" localSheetId="0">#REF!</definedName>
    <definedName name="____DAT32">#REF!</definedName>
    <definedName name="____DAT33" localSheetId="0">#REF!</definedName>
    <definedName name="____DAT33">#REF!</definedName>
    <definedName name="____DAT34" localSheetId="0">#REF!</definedName>
    <definedName name="____DAT34">#REF!</definedName>
    <definedName name="____DAT35" localSheetId="0">#REF!</definedName>
    <definedName name="____DAT35">#REF!</definedName>
    <definedName name="____DAT36" localSheetId="0">#REF!</definedName>
    <definedName name="____DAT36">#REF!</definedName>
    <definedName name="____DAT37" localSheetId="0">#REF!</definedName>
    <definedName name="____DAT37">#REF!</definedName>
    <definedName name="____DAT38" localSheetId="0">#REF!</definedName>
    <definedName name="____DAT38">#REF!</definedName>
    <definedName name="____DAT39" localSheetId="0">#REF!</definedName>
    <definedName name="____DAT39">#REF!</definedName>
    <definedName name="____DAT4">#REF!</definedName>
    <definedName name="____DAT40" localSheetId="0">#REF!</definedName>
    <definedName name="____DAT40">#REF!</definedName>
    <definedName name="____DAT41" localSheetId="0">#REF!</definedName>
    <definedName name="____DAT41">#REF!</definedName>
    <definedName name="____DAT42" localSheetId="0">#REF!</definedName>
    <definedName name="____DAT42">#REF!</definedName>
    <definedName name="____DAT43" localSheetId="0">#REF!</definedName>
    <definedName name="____DAT43">#REF!</definedName>
    <definedName name="____DAT44" localSheetId="0">#REF!</definedName>
    <definedName name="____DAT44">#REF!</definedName>
    <definedName name="____DAT45" localSheetId="0">#REF!</definedName>
    <definedName name="____DAT45">#REF!</definedName>
    <definedName name="____DAT46" localSheetId="0">#REF!</definedName>
    <definedName name="____DAT46">#REF!</definedName>
    <definedName name="____DAT47" localSheetId="0">#REF!</definedName>
    <definedName name="____DAT47">#REF!</definedName>
    <definedName name="____DAT48" localSheetId="0">#REF!</definedName>
    <definedName name="____DAT48">#REF!</definedName>
    <definedName name="____DAT49" localSheetId="0">#REF!</definedName>
    <definedName name="____DAT49">#REF!</definedName>
    <definedName name="____DAT5">#REF!</definedName>
    <definedName name="____DAT50" localSheetId="0">#REF!</definedName>
    <definedName name="____DAT50">#REF!</definedName>
    <definedName name="____DAT51" localSheetId="0">#REF!</definedName>
    <definedName name="____DAT51">#REF!</definedName>
    <definedName name="____DAT52" localSheetId="0">#REF!</definedName>
    <definedName name="____DAT52">#REF!</definedName>
    <definedName name="____DAT53" localSheetId="0">#REF!</definedName>
    <definedName name="____DAT53">#REF!</definedName>
    <definedName name="____DAT54" localSheetId="0">#REF!</definedName>
    <definedName name="____DAT54">#REF!</definedName>
    <definedName name="____DAT55" localSheetId="0">#REF!</definedName>
    <definedName name="____DAT55">#REF!</definedName>
    <definedName name="____DAT56" localSheetId="0">#REF!</definedName>
    <definedName name="____DAT56">#REF!</definedName>
    <definedName name="____DAT57" localSheetId="0">#REF!</definedName>
    <definedName name="____DAT57">#REF!</definedName>
    <definedName name="____DAT58" localSheetId="0">#REF!</definedName>
    <definedName name="____DAT58">#REF!</definedName>
    <definedName name="____DAT59" localSheetId="0">#REF!</definedName>
    <definedName name="____DAT59">#REF!</definedName>
    <definedName name="____DAT6">#REF!</definedName>
    <definedName name="____DAT60" localSheetId="0">#REF!</definedName>
    <definedName name="____DAT60">#REF!</definedName>
    <definedName name="____DAT61" localSheetId="0">#REF!</definedName>
    <definedName name="____DAT61">#REF!</definedName>
    <definedName name="____DAT62" localSheetId="0">#REF!</definedName>
    <definedName name="____DAT62">#REF!</definedName>
    <definedName name="____DAT63" localSheetId="0">#REF!</definedName>
    <definedName name="____DAT63">#REF!</definedName>
    <definedName name="____DAT64" localSheetId="0">#REF!</definedName>
    <definedName name="____DAT64">#REF!</definedName>
    <definedName name="____DAT65" localSheetId="0">#REF!</definedName>
    <definedName name="____DAT65">#REF!</definedName>
    <definedName name="____DAT66" localSheetId="0">#REF!</definedName>
    <definedName name="____DAT66">#REF!</definedName>
    <definedName name="____DAT67" localSheetId="0">#REF!</definedName>
    <definedName name="____DAT67">#REF!</definedName>
    <definedName name="____DAT68" localSheetId="0">#REF!</definedName>
    <definedName name="____DAT68">#REF!</definedName>
    <definedName name="____DAT69" localSheetId="0">#REF!</definedName>
    <definedName name="____DAT69">#REF!</definedName>
    <definedName name="____DAT7">#REF!</definedName>
    <definedName name="____DAT70" localSheetId="0">#REF!</definedName>
    <definedName name="____DAT70">#REF!</definedName>
    <definedName name="____DAT71" localSheetId="0">#REF!</definedName>
    <definedName name="____DAT71">#REF!</definedName>
    <definedName name="____DAT72" localSheetId="0">#REF!</definedName>
    <definedName name="____DAT72">#REF!</definedName>
    <definedName name="____DAT73" localSheetId="0">#REF!</definedName>
    <definedName name="____DAT73">#REF!</definedName>
    <definedName name="____DAT74" localSheetId="0">#REF!</definedName>
    <definedName name="____DAT74">#REF!</definedName>
    <definedName name="____DAT75" localSheetId="0">#REF!</definedName>
    <definedName name="____DAT75">#REF!</definedName>
    <definedName name="____DAT76" localSheetId="0">#REF!</definedName>
    <definedName name="____DAT76">#REF!</definedName>
    <definedName name="____DAT77" localSheetId="0">#REF!</definedName>
    <definedName name="____DAT77">#REF!</definedName>
    <definedName name="____DAT78" localSheetId="0">#REF!</definedName>
    <definedName name="____DAT78">#REF!</definedName>
    <definedName name="____DAT79" localSheetId="0">#REF!</definedName>
    <definedName name="____DAT79">#REF!</definedName>
    <definedName name="____DAT8">#REF!</definedName>
    <definedName name="____DAT80" localSheetId="0">#REF!</definedName>
    <definedName name="____DAT80">#REF!</definedName>
    <definedName name="____DAT81" localSheetId="0">#REF!</definedName>
    <definedName name="____DAT81">#REF!</definedName>
    <definedName name="____DAT82" localSheetId="0">#REF!</definedName>
    <definedName name="____DAT82">#REF!</definedName>
    <definedName name="____DAT83" localSheetId="0">#REF!</definedName>
    <definedName name="____DAT83">#REF!</definedName>
    <definedName name="____DAT84" localSheetId="0">#REF!</definedName>
    <definedName name="____DAT84">#REF!</definedName>
    <definedName name="____DAT85" localSheetId="0">#REF!</definedName>
    <definedName name="____DAT85">#REF!</definedName>
    <definedName name="____DAT86" localSheetId="0">#REF!</definedName>
    <definedName name="____DAT86">#REF!</definedName>
    <definedName name="____DAT87" localSheetId="0">#REF!</definedName>
    <definedName name="____DAT87">#REF!</definedName>
    <definedName name="____DAT88" localSheetId="0">#REF!</definedName>
    <definedName name="____DAT88">#REF!</definedName>
    <definedName name="____DAT89" localSheetId="0">#REF!</definedName>
    <definedName name="____DAT89">#REF!</definedName>
    <definedName name="____DAT9">#REF!</definedName>
    <definedName name="____DAT90" localSheetId="0">#REF!</definedName>
    <definedName name="____DAT90">#REF!</definedName>
    <definedName name="____DAT91" localSheetId="0">#REF!</definedName>
    <definedName name="____DAT91">#REF!</definedName>
    <definedName name="____DAT92" localSheetId="0">#REF!</definedName>
    <definedName name="____DAT92">#REF!</definedName>
    <definedName name="____DAT93" localSheetId="0">#REF!</definedName>
    <definedName name="____DAT93">#REF!</definedName>
    <definedName name="____DAT94" localSheetId="0">#REF!</definedName>
    <definedName name="____DAT94">#REF!</definedName>
    <definedName name="____DAT95" localSheetId="0">#REF!</definedName>
    <definedName name="____DAT95">#REF!</definedName>
    <definedName name="____DAT96" localSheetId="0">#REF!</definedName>
    <definedName name="____DAT96">#REF!</definedName>
    <definedName name="____DAT97" localSheetId="0">#REF!</definedName>
    <definedName name="____DAT97">#REF!</definedName>
    <definedName name="____DAT98" localSheetId="0">#REF!</definedName>
    <definedName name="____DAT98">#REF!</definedName>
    <definedName name="____DAT99" localSheetId="0">#REF!</definedName>
    <definedName name="____DAT99">#REF!</definedName>
    <definedName name="____dcf2">#REF!</definedName>
    <definedName name="____ent1">#REF!</definedName>
    <definedName name="____ent3" localSheetId="0">#REF!</definedName>
    <definedName name="____ent3">#REF!</definedName>
    <definedName name="____f">#REF!</definedName>
    <definedName name="____F1ANT">#REF!</definedName>
    <definedName name="____f201">#N/A</definedName>
    <definedName name="____FUL95">#N/A</definedName>
    <definedName name="____gr1">#REF!</definedName>
    <definedName name="____gr2">#N/A</definedName>
    <definedName name="____gr3">#N/A</definedName>
    <definedName name="____ipc04" localSheetId="0">#REF!</definedName>
    <definedName name="____ipc04">#REF!</definedName>
    <definedName name="____ipc2007" localSheetId="0">#REF!</definedName>
    <definedName name="____ipc2007">#REF!</definedName>
    <definedName name="____K1">#REF!</definedName>
    <definedName name="____MES0101">#REF!</definedName>
    <definedName name="____MES0201">#REF!</definedName>
    <definedName name="____MES0301">#REF!</definedName>
    <definedName name="____MES29">#REF!</definedName>
    <definedName name="____MES30">#REF!</definedName>
    <definedName name="____MES31">#REF!</definedName>
    <definedName name="____ok1" hidden="1">{"assumption merger",#N/A,TRUE,"Merger";"has gets merger",#N/A,TRUE,"Merger";"accretion dilution",#N/A,TRUE,"Merger";"accretion dilution sensitivity",#N/A,TRUE,"Merger";"comparison credit stats",#N/A,TRUE,"Merger";"pf credit stats",#N/A,TRUE,"Merger";"rel contribution",#N/A,TRUE,"contribution";"avp",#N/A,TRUE,"AVP";"pf sheets",#N/A,TRUE,"Merger";"segment analysis",#N/A,TRUE,"contribution"}</definedName>
    <definedName name="____per1">#REF!</definedName>
    <definedName name="____PP1">#REF!</definedName>
    <definedName name="____ppt92">#REF!</definedName>
    <definedName name="____r" hidden="1">#N/A</definedName>
    <definedName name="____SEM95">#N/A</definedName>
    <definedName name="____tit8">#REF!</definedName>
    <definedName name="___ABR40" localSheetId="0">#REF!</definedName>
    <definedName name="___ABR40">#REF!</definedName>
    <definedName name="___AT1" localSheetId="0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___AT1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___AT2" localSheetId="0" hidden="1">{#N/A,#N/A,FALSE,"총매출,이익";#N/A,#N/A,FALSE,"사업소계";#N/A,#N/A,FALSE,"남대구";#N/A,#N/A,FALSE,"평촌";#N/A,#N/A,FALSE,"사상";#N/A,#N/A,FALSE,"이리";#N/A,#N/A,FALSE,"수원";#N/A,#N/A,FALSE,"남부산";#N/A,#N/A,FALSE,"김해";#N/A,#N/A,FALSE,"일산";#N/A,#N/A,FALSE,"포항";#N/A,#N/A,FALSE,"청주";#N/A,#N/A,FALSE,"요약손익";#N/A,#N/A,FALSE,"요약손익누계";#N/A,#N/A,FALSE,"당월누계"}</definedName>
    <definedName name="___AT2" hidden="1">{#N/A,#N/A,FALSE,"총매출,이익";#N/A,#N/A,FALSE,"사업소계";#N/A,#N/A,FALSE,"남대구";#N/A,#N/A,FALSE,"평촌";#N/A,#N/A,FALSE,"사상";#N/A,#N/A,FALSE,"이리";#N/A,#N/A,FALSE,"수원";#N/A,#N/A,FALSE,"남부산";#N/A,#N/A,FALSE,"김해";#N/A,#N/A,FALSE,"일산";#N/A,#N/A,FALSE,"포항";#N/A,#N/A,FALSE,"청주";#N/A,#N/A,FALSE,"요약손익";#N/A,#N/A,FALSE,"요약손익누계";#N/A,#N/A,FALSE,"당월누계"}</definedName>
    <definedName name="___AT3" localSheetId="0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___AT3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___B1">#N/A</definedName>
    <definedName name="___C74050">#REF!</definedName>
    <definedName name="___ca2" localSheetId="0">#REF!</definedName>
    <definedName name="___ca2">#REF!</definedName>
    <definedName name="___CAL1">#REF!</definedName>
    <definedName name="___cat1">#REF!</definedName>
    <definedName name="___cat2">#REF!</definedName>
    <definedName name="___CAT95">#N/A</definedName>
    <definedName name="___cri2">#REF!</definedName>
    <definedName name="___DAT1">#REF!</definedName>
    <definedName name="___DAT10">#REF!</definedName>
    <definedName name="___DAT11">#REF!</definedName>
    <definedName name="___DAT12">#REF!</definedName>
    <definedName name="___DAT13">#REF!</definedName>
    <definedName name="___DAT14">#REF!</definedName>
    <definedName name="___DAT15">#REF!</definedName>
    <definedName name="___DAT16">#REF!</definedName>
    <definedName name="___DAT17">#REF!</definedName>
    <definedName name="___DAT18">#REF!</definedName>
    <definedName name="___DAT19">#REF!</definedName>
    <definedName name="___DAT2">#REF!</definedName>
    <definedName name="___DAT20">#REF!</definedName>
    <definedName name="___DAT21">#REF!</definedName>
    <definedName name="___DAT22">#REF!</definedName>
    <definedName name="___DAT23">#REF!</definedName>
    <definedName name="___DAT24">#REF!</definedName>
    <definedName name="___DAT25">#REF!</definedName>
    <definedName name="___DAT26">#REF!</definedName>
    <definedName name="___DAT27">#REF!</definedName>
    <definedName name="___DAT28">#REF!</definedName>
    <definedName name="___DAT29" localSheetId="0">#REF!</definedName>
    <definedName name="___DAT29">#REF!</definedName>
    <definedName name="___DAT3">#REF!</definedName>
    <definedName name="___DAT30" localSheetId="0">#REF!</definedName>
    <definedName name="___DAT30">#REF!</definedName>
    <definedName name="___DAT31" localSheetId="0">#REF!</definedName>
    <definedName name="___DAT31">#REF!</definedName>
    <definedName name="___DAT32" localSheetId="0">#REF!</definedName>
    <definedName name="___DAT32">#REF!</definedName>
    <definedName name="___DAT33" localSheetId="0">#REF!</definedName>
    <definedName name="___DAT33">#REF!</definedName>
    <definedName name="___DAT34" localSheetId="0">#REF!</definedName>
    <definedName name="___DAT34">#REF!</definedName>
    <definedName name="___DAT35" localSheetId="0">#REF!</definedName>
    <definedName name="___DAT35">#REF!</definedName>
    <definedName name="___DAT36" localSheetId="0">#REF!</definedName>
    <definedName name="___DAT36">#REF!</definedName>
    <definedName name="___DAT37" localSheetId="0">#REF!</definedName>
    <definedName name="___DAT37">#REF!</definedName>
    <definedName name="___DAT38" localSheetId="0">#REF!</definedName>
    <definedName name="___DAT38">#REF!</definedName>
    <definedName name="___DAT39" localSheetId="0">#REF!</definedName>
    <definedName name="___DAT39">#REF!</definedName>
    <definedName name="___DAT4">#REF!</definedName>
    <definedName name="___DAT40" localSheetId="0">#REF!</definedName>
    <definedName name="___DAT40">#REF!</definedName>
    <definedName name="___DAT41" localSheetId="0">#REF!</definedName>
    <definedName name="___DAT41">#REF!</definedName>
    <definedName name="___DAT42" localSheetId="0">#REF!</definedName>
    <definedName name="___DAT42">#REF!</definedName>
    <definedName name="___DAT43" localSheetId="0">#REF!</definedName>
    <definedName name="___DAT43">#REF!</definedName>
    <definedName name="___DAT44" localSheetId="0">#REF!</definedName>
    <definedName name="___DAT44">#REF!</definedName>
    <definedName name="___DAT45" localSheetId="0">#REF!</definedName>
    <definedName name="___DAT45">#REF!</definedName>
    <definedName name="___DAT46" localSheetId="0">#REF!</definedName>
    <definedName name="___DAT46">#REF!</definedName>
    <definedName name="___DAT47" localSheetId="0">#REF!</definedName>
    <definedName name="___DAT47">#REF!</definedName>
    <definedName name="___DAT48" localSheetId="0">#REF!</definedName>
    <definedName name="___DAT48">#REF!</definedName>
    <definedName name="___DAT49" localSheetId="0">#REF!</definedName>
    <definedName name="___DAT49">#REF!</definedName>
    <definedName name="___DAT5">#REF!</definedName>
    <definedName name="___DAT50" localSheetId="0">#REF!</definedName>
    <definedName name="___DAT50">#REF!</definedName>
    <definedName name="___DAT51" localSheetId="0">#REF!</definedName>
    <definedName name="___DAT51">#REF!</definedName>
    <definedName name="___DAT52" localSheetId="0">#REF!</definedName>
    <definedName name="___DAT52">#REF!</definedName>
    <definedName name="___DAT53" localSheetId="0">#REF!</definedName>
    <definedName name="___DAT53">#REF!</definedName>
    <definedName name="___DAT54" localSheetId="0">#REF!</definedName>
    <definedName name="___DAT54">#REF!</definedName>
    <definedName name="___DAT55" localSheetId="0">#REF!</definedName>
    <definedName name="___DAT55">#REF!</definedName>
    <definedName name="___DAT56" localSheetId="0">#REF!</definedName>
    <definedName name="___DAT56">#REF!</definedName>
    <definedName name="___DAT57" localSheetId="0">#REF!</definedName>
    <definedName name="___DAT57">#REF!</definedName>
    <definedName name="___DAT58" localSheetId="0">#REF!</definedName>
    <definedName name="___DAT58">#REF!</definedName>
    <definedName name="___DAT59" localSheetId="0">#REF!</definedName>
    <definedName name="___DAT59">#REF!</definedName>
    <definedName name="___DAT6">#REF!</definedName>
    <definedName name="___DAT60" localSheetId="0">#REF!</definedName>
    <definedName name="___DAT60">#REF!</definedName>
    <definedName name="___DAT61" localSheetId="0">#REF!</definedName>
    <definedName name="___DAT61">#REF!</definedName>
    <definedName name="___DAT62" localSheetId="0">#REF!</definedName>
    <definedName name="___DAT62">#REF!</definedName>
    <definedName name="___DAT63" localSheetId="0">#REF!</definedName>
    <definedName name="___DAT63">#REF!</definedName>
    <definedName name="___DAT64" localSheetId="0">#REF!</definedName>
    <definedName name="___DAT64">#REF!</definedName>
    <definedName name="___DAT65" localSheetId="0">#REF!</definedName>
    <definedName name="___DAT65">#REF!</definedName>
    <definedName name="___DAT66" localSheetId="0">#REF!</definedName>
    <definedName name="___DAT66">#REF!</definedName>
    <definedName name="___DAT67" localSheetId="0">#REF!</definedName>
    <definedName name="___DAT67">#REF!</definedName>
    <definedName name="___DAT68" localSheetId="0">#REF!</definedName>
    <definedName name="___DAT68">#REF!</definedName>
    <definedName name="___DAT69" localSheetId="0">#REF!</definedName>
    <definedName name="___DAT69">#REF!</definedName>
    <definedName name="___DAT7">#REF!</definedName>
    <definedName name="___DAT70" localSheetId="0">#REF!</definedName>
    <definedName name="___DAT70">#REF!</definedName>
    <definedName name="___DAT71" localSheetId="0">#REF!</definedName>
    <definedName name="___DAT71">#REF!</definedName>
    <definedName name="___DAT72" localSheetId="0">#REF!</definedName>
    <definedName name="___DAT72">#REF!</definedName>
    <definedName name="___DAT73" localSheetId="0">#REF!</definedName>
    <definedName name="___DAT73">#REF!</definedName>
    <definedName name="___DAT74" localSheetId="0">#REF!</definedName>
    <definedName name="___DAT74">#REF!</definedName>
    <definedName name="___DAT75" localSheetId="0">#REF!</definedName>
    <definedName name="___DAT75">#REF!</definedName>
    <definedName name="___DAT76" localSheetId="0">#REF!</definedName>
    <definedName name="___DAT76">#REF!</definedName>
    <definedName name="___DAT77" localSheetId="0">#REF!</definedName>
    <definedName name="___DAT77">#REF!</definedName>
    <definedName name="___DAT78" localSheetId="0">#REF!</definedName>
    <definedName name="___DAT78">#REF!</definedName>
    <definedName name="___DAT79" localSheetId="0">#REF!</definedName>
    <definedName name="___DAT79">#REF!</definedName>
    <definedName name="___DAT8">#REF!</definedName>
    <definedName name="___DAT80" localSheetId="0">#REF!</definedName>
    <definedName name="___DAT80">#REF!</definedName>
    <definedName name="___DAT81" localSheetId="0">#REF!</definedName>
    <definedName name="___DAT81">#REF!</definedName>
    <definedName name="___DAT82" localSheetId="0">#REF!</definedName>
    <definedName name="___DAT82">#REF!</definedName>
    <definedName name="___DAT83" localSheetId="0">#REF!</definedName>
    <definedName name="___DAT83">#REF!</definedName>
    <definedName name="___DAT84" localSheetId="0">#REF!</definedName>
    <definedName name="___DAT84">#REF!</definedName>
    <definedName name="___DAT85" localSheetId="0">#REF!</definedName>
    <definedName name="___DAT85">#REF!</definedName>
    <definedName name="___DAT86" localSheetId="0">#REF!</definedName>
    <definedName name="___DAT86">#REF!</definedName>
    <definedName name="___DAT87" localSheetId="0">#REF!</definedName>
    <definedName name="___DAT87">#REF!</definedName>
    <definedName name="___DAT88" localSheetId="0">#REF!</definedName>
    <definedName name="___DAT88">#REF!</definedName>
    <definedName name="___DAT89" localSheetId="0">#REF!</definedName>
    <definedName name="___DAT89">#REF!</definedName>
    <definedName name="___DAT9">#REF!</definedName>
    <definedName name="___DAT90" localSheetId="0">#REF!</definedName>
    <definedName name="___DAT90">#REF!</definedName>
    <definedName name="___DAT91" localSheetId="0">#REF!</definedName>
    <definedName name="___DAT91">#REF!</definedName>
    <definedName name="___DAT92" localSheetId="0">#REF!</definedName>
    <definedName name="___DAT92">#REF!</definedName>
    <definedName name="___DAT93" localSheetId="0">#REF!</definedName>
    <definedName name="___DAT93">#REF!</definedName>
    <definedName name="___DAT94" localSheetId="0">#REF!</definedName>
    <definedName name="___DAT94">#REF!</definedName>
    <definedName name="___DAT95" localSheetId="0">#REF!</definedName>
    <definedName name="___DAT95">#REF!</definedName>
    <definedName name="___DAT96" localSheetId="0">#REF!</definedName>
    <definedName name="___DAT96">#REF!</definedName>
    <definedName name="___DAT97" localSheetId="0">#REF!</definedName>
    <definedName name="___DAT97">#REF!</definedName>
    <definedName name="___DAT98" localSheetId="0">#REF!</definedName>
    <definedName name="___DAT98">#REF!</definedName>
    <definedName name="___DAT99" localSheetId="0">#REF!</definedName>
    <definedName name="___DAT99">#REF!</definedName>
    <definedName name="___dcf2">#REF!</definedName>
    <definedName name="___div1" localSheetId="0">#REF!</definedName>
    <definedName name="___div1">#REF!</definedName>
    <definedName name="___DTy97" localSheetId="0">#REF!</definedName>
    <definedName name="___DTy97">#REF!</definedName>
    <definedName name="___DTy98" localSheetId="0">#REF!</definedName>
    <definedName name="___DTy98">#REF!</definedName>
    <definedName name="___ent1">#REF!</definedName>
    <definedName name="___ENT2" localSheetId="0">#REF!</definedName>
    <definedName name="___ENT2">#REF!</definedName>
    <definedName name="___ent3">#REF!</definedName>
    <definedName name="___EPS1">#REF!</definedName>
    <definedName name="___EPS2">#REF!</definedName>
    <definedName name="___EPS3">#REF!</definedName>
    <definedName name="___f">#REF!</definedName>
    <definedName name="___F1ANT">#REF!</definedName>
    <definedName name="___f201" localSheetId="0">OFFSET(#REF!,1,0,[0]!CalPE3,1)</definedName>
    <definedName name="___f201">OFFSET(#REF!,1,0,#REF!,1)</definedName>
    <definedName name="___FUL95">#N/A</definedName>
    <definedName name="___gr1">#REF!</definedName>
    <definedName name="___gr2" localSheetId="0">OFFSET(#REF!,1,0,[0]!CalPE3,1)</definedName>
    <definedName name="___gr2">OFFSET(#REF!,1,0,#REF!,1)</definedName>
    <definedName name="___gr3">#N/A</definedName>
    <definedName name="___INC1">#REF!</definedName>
    <definedName name="___INC2">#REF!</definedName>
    <definedName name="___INC3">#REF!</definedName>
    <definedName name="___ipc04">#REF!</definedName>
    <definedName name="___ipc2007" localSheetId="0">#REF!</definedName>
    <definedName name="___ipc2007">#REF!</definedName>
    <definedName name="___K1">#N/A</definedName>
    <definedName name="___Low1">#REF!</definedName>
    <definedName name="___Low2">#REF!</definedName>
    <definedName name="___Low3">#REF!</definedName>
    <definedName name="___Low4">#REF!</definedName>
    <definedName name="___Low5">#REF!</definedName>
    <definedName name="___Low6">#REF!</definedName>
    <definedName name="___Low7">#REF!</definedName>
    <definedName name="___Low8">#REF!</definedName>
    <definedName name="___Low9">#REF!</definedName>
    <definedName name="___MES0101">#REF!</definedName>
    <definedName name="___MES0201">#REF!</definedName>
    <definedName name="___MES0301">#REF!</definedName>
    <definedName name="___MES29">#REF!</definedName>
    <definedName name="___MES30">#REF!</definedName>
    <definedName name="___MES31">#REF!</definedName>
    <definedName name="___non5" localSheetId="0">{"Client Name or Project Name"}</definedName>
    <definedName name="___non5">{"Client Name or Project Name"}</definedName>
    <definedName name="___ok1" localSheetId="0" hidden="1">{"assumption merger",#N/A,TRUE,"Merger";"has gets merger",#N/A,TRUE,"Merger";"accretion dilution",#N/A,TRUE,"Merger";"accretion dilution sensitivity",#N/A,TRUE,"Merger";"comparison credit stats",#N/A,TRUE,"Merger";"pf credit stats",#N/A,TRUE,"Merger";"rel contribution",#N/A,TRUE,"contribution";"avp",#N/A,TRUE,"AVP";"pf sheets",#N/A,TRUE,"Merger";"segment analysis",#N/A,TRUE,"contribution"}</definedName>
    <definedName name="___ok1" hidden="1">{"assumption merger",#N/A,TRUE,"Merger";"has gets merger",#N/A,TRUE,"Merger";"accretion dilution",#N/A,TRUE,"Merger";"accretion dilution sensitivity",#N/A,TRUE,"Merger";"comparison credit stats",#N/A,TRUE,"Merger";"pf credit stats",#N/A,TRUE,"Merger";"rel contribution",#N/A,TRUE,"contribution";"avp",#N/A,TRUE,"AVP";"pf sheets",#N/A,TRUE,"Merger";"segment analysis",#N/A,TRUE,"contribution"}</definedName>
    <definedName name="___PE1">#REF!</definedName>
    <definedName name="___PE2">#REF!</definedName>
    <definedName name="___PE3">#REF!</definedName>
    <definedName name="___per1">#REF!</definedName>
    <definedName name="___per4" localSheetId="0">#REF!</definedName>
    <definedName name="___per4">#REF!</definedName>
    <definedName name="___PFY1">#REF!</definedName>
    <definedName name="___PFY2">#REF!</definedName>
    <definedName name="___PFY3">#REF!</definedName>
    <definedName name="___PFY4">#REF!</definedName>
    <definedName name="___PP1" localSheetId="0">#REF!</definedName>
    <definedName name="___PP1">#REF!</definedName>
    <definedName name="___ppt92">#REF!</definedName>
    <definedName name="___PTy97" localSheetId="0">#REF!</definedName>
    <definedName name="___PTy97">#REF!</definedName>
    <definedName name="___PTy98" localSheetId="0">#REF!</definedName>
    <definedName name="___PTy98">#REF!</definedName>
    <definedName name="___r">#N/A</definedName>
    <definedName name="___SEM95">#N/A</definedName>
    <definedName name="___STR2018" localSheetId="0">#REF!</definedName>
    <definedName name="___STR2018">#REF!</definedName>
    <definedName name="___STR2022" localSheetId="0">#REF!</definedName>
    <definedName name="___STR2022">#REF!</definedName>
    <definedName name="___STR2024" localSheetId="0">#REF!</definedName>
    <definedName name="___STR2024">#REF!</definedName>
    <definedName name="___STR3001" localSheetId="0">#REF!</definedName>
    <definedName name="___STR3001">#REF!</definedName>
    <definedName name="___STR3002" localSheetId="0">#REF!</definedName>
    <definedName name="___STR3002">#REF!</definedName>
    <definedName name="___STR3003" localSheetId="0">#REF!</definedName>
    <definedName name="___STR3003">#REF!</definedName>
    <definedName name="___STR3004" localSheetId="0">#REF!</definedName>
    <definedName name="___STR3004">#REF!</definedName>
    <definedName name="___STR3005" localSheetId="0">#REF!</definedName>
    <definedName name="___STR3005">#REF!</definedName>
    <definedName name="___STR3006" localSheetId="0">#REF!</definedName>
    <definedName name="___STR3006">#REF!</definedName>
    <definedName name="___STR3007" localSheetId="0">#REF!</definedName>
    <definedName name="___STR3007">#REF!</definedName>
    <definedName name="___STR3008" localSheetId="0">#REF!</definedName>
    <definedName name="___STR3008">#REF!</definedName>
    <definedName name="___STR3009" localSheetId="0">#REF!</definedName>
    <definedName name="___STR3009">#REF!</definedName>
    <definedName name="___STR3010" localSheetId="0">#REF!</definedName>
    <definedName name="___STR3010">#REF!</definedName>
    <definedName name="___STR3011" localSheetId="0">#REF!</definedName>
    <definedName name="___STR3011">#REF!</definedName>
    <definedName name="___STR3038" localSheetId="0">#REF!</definedName>
    <definedName name="___STR3038">#REF!</definedName>
    <definedName name="___STR3039" localSheetId="0">#REF!</definedName>
    <definedName name="___STR3039">#REF!</definedName>
    <definedName name="___STR3040" localSheetId="0">#REF!</definedName>
    <definedName name="___STR3040">#REF!</definedName>
    <definedName name="___TAB1" localSheetId="0">#REF!</definedName>
    <definedName name="___TAB1">#REF!</definedName>
    <definedName name="___TAB2" localSheetId="0">#REF!</definedName>
    <definedName name="___TAB2">#REF!</definedName>
    <definedName name="___TAB3" localSheetId="0">#REF!</definedName>
    <definedName name="___TAB3">#REF!</definedName>
    <definedName name="___TAB4" localSheetId="0">#REF!</definedName>
    <definedName name="___TAB4">#REF!</definedName>
    <definedName name="___TAB5" localSheetId="0">#REF!</definedName>
    <definedName name="___TAB5">#REF!</definedName>
    <definedName name="___TDy97" localSheetId="0">#REF!</definedName>
    <definedName name="___TDy97">#REF!</definedName>
    <definedName name="___tit8">#REF!</definedName>
    <definedName name="___TPG1999">#REF!</definedName>
    <definedName name="___USD3" localSheetId="0">#REF!</definedName>
    <definedName name="___USD3">#REF!</definedName>
    <definedName name="___VNU1">#REF!</definedName>
    <definedName name="___VNU2">#REF!</definedName>
    <definedName name="___VNU3">#REF!</definedName>
    <definedName name="___VNU4">#REF!</definedName>
    <definedName name="___XR97" localSheetId="0">#REF!</definedName>
    <definedName name="___XR97">#REF!</definedName>
    <definedName name="___XR98" localSheetId="0">#REF!</definedName>
    <definedName name="___XR98">#REF!</definedName>
    <definedName name="___XR99" localSheetId="0">#REF!</definedName>
    <definedName name="___XR99">#REF!</definedName>
    <definedName name="___XS1" localSheetId="0">#REF!</definedName>
    <definedName name="___XS1">#REF!</definedName>
    <definedName name="___XS2" localSheetId="0">#REF!</definedName>
    <definedName name="___XS2">#REF!</definedName>
    <definedName name="___XS3" localSheetId="0">#REF!</definedName>
    <definedName name="___XS3">#REF!</definedName>
    <definedName name="___XS4" localSheetId="0">#REF!</definedName>
    <definedName name="___XS4">#REF!</definedName>
    <definedName name="___XS5" localSheetId="0">#REF!</definedName>
    <definedName name="___XS5">#REF!</definedName>
    <definedName name="___Yr1">#REF!</definedName>
    <definedName name="___Yr2">#REF!</definedName>
    <definedName name="__1_">#REF!</definedName>
    <definedName name="__1_0BL" localSheetId="0">#REF!</definedName>
    <definedName name="__1_0BL">#REF!</definedName>
    <definedName name="__10__123Graph_BCHART_1" hidden="1">#N/A</definedName>
    <definedName name="__11__123Graph_BCHART_2" hidden="1">#REF!</definedName>
    <definedName name="__12__123Graph_BCHART_3" hidden="1">#REF!</definedName>
    <definedName name="__123Graph_D" localSheetId="0" hidden="1">#REF!</definedName>
    <definedName name="__123Graph_D" hidden="1">#REF!</definedName>
    <definedName name="__13__123Graph_DCHART_1" hidden="1">#N/A</definedName>
    <definedName name="__14__123Graph_DCHART_2" hidden="1">#REF!</definedName>
    <definedName name="__15__123Graph_LBL_ACHART_1" hidden="1">#N/A</definedName>
    <definedName name="__16__123Graph_LBL_ACHART_2" hidden="1">#REF!</definedName>
    <definedName name="__17__123Graph_LBL_ACHART_3" hidden="1">#REF!</definedName>
    <definedName name="__18__123Graph_LBL_DCHART_1" hidden="1">#N/A</definedName>
    <definedName name="__19__123Graph_LBL_DCHART_2" hidden="1">#REF!</definedName>
    <definedName name="__2_0Print_Area" localSheetId="0">#REF!</definedName>
    <definedName name="__2_0Print_Area">#REF!</definedName>
    <definedName name="__2_DETAILED_FINANCIAL_PROJECT_EXPORT">#REF!</definedName>
    <definedName name="__20__123Graph_XCHART_2" hidden="1">#REF!</definedName>
    <definedName name="__21_0Crite">#REF!</definedName>
    <definedName name="__22_0Depende">#REF!,#REF!,#REF!</definedName>
    <definedName name="__23_0_0입" localSheetId="0">#REF!</definedName>
    <definedName name="__23_0_0입">#REF!</definedName>
    <definedName name="__24_0_0차" localSheetId="0">#REF!</definedName>
    <definedName name="__24_0_0차">#REF!</definedName>
    <definedName name="__25_0All.Colu">#REF!</definedName>
    <definedName name="__26_0Exp">#REF!</definedName>
    <definedName name="__27_0Interest.C">#REF!</definedName>
    <definedName name="__28_0Interest.Calc">#REF!</definedName>
    <definedName name="__29_0R">#REF!</definedName>
    <definedName name="__3_0g" localSheetId="0">#REF!</definedName>
    <definedName name="__3_0g">#REF!</definedName>
    <definedName name="__30_0R">#REF!</definedName>
    <definedName name="__31_0SAEfficie">#REF!</definedName>
    <definedName name="__32_0Securit">#REF!</definedName>
    <definedName name="__33_0Unhide.Ra">#REF!</definedName>
    <definedName name="__34_2_DETAILED_FINANCIAL_PROJECT_EXPORT">#REF!</definedName>
    <definedName name="__35_8_0R">#REF!</definedName>
    <definedName name="__36B_0Working_pr" localSheetId="0">#REF!</definedName>
    <definedName name="__36B_0Working_pr">#REF!</definedName>
    <definedName name="__37B__Working_pr" localSheetId="0">#REF!</definedName>
    <definedName name="__37B__Working_pr">#REF!</definedName>
    <definedName name="__38D_0Working_l" localSheetId="0">#REF!</definedName>
    <definedName name="__38D_0Working_l">#REF!</definedName>
    <definedName name="__39D__Working_l" localSheetId="0">#REF!</definedName>
    <definedName name="__39D__Working_l">#REF!</definedName>
    <definedName name="__40F_0Datab">#REF!</definedName>
    <definedName name="__41n_0Extr">#REF!</definedName>
    <definedName name="__42ÿ_0p">#REF!</definedName>
    <definedName name="__4g" localSheetId="0">#REF!</definedName>
    <definedName name="__4g">#REF!</definedName>
    <definedName name="__5_0Market" localSheetId="0">#REF!</definedName>
    <definedName name="__5_0Market">#REF!</definedName>
    <definedName name="__6Market" localSheetId="0">#REF!</definedName>
    <definedName name="__6Market">#REF!</definedName>
    <definedName name="__7__123Graph_ACHART_1" hidden="1">#N/A</definedName>
    <definedName name="__8__123Graph_ACHART_2" hidden="1">#REF!</definedName>
    <definedName name="__9__123Graph_ACHART_3" hidden="1">#REF!</definedName>
    <definedName name="__ABR40" localSheetId="0">#REF!</definedName>
    <definedName name="__ABR40">#REF!</definedName>
    <definedName name="__AT1" localSheetId="0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__AT1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__AT2" localSheetId="0" hidden="1">{#N/A,#N/A,FALSE,"총매출,이익";#N/A,#N/A,FALSE,"사업소계";#N/A,#N/A,FALSE,"남대구";#N/A,#N/A,FALSE,"평촌";#N/A,#N/A,FALSE,"사상";#N/A,#N/A,FALSE,"이리";#N/A,#N/A,FALSE,"수원";#N/A,#N/A,FALSE,"남부산";#N/A,#N/A,FALSE,"김해";#N/A,#N/A,FALSE,"일산";#N/A,#N/A,FALSE,"포항";#N/A,#N/A,FALSE,"청주";#N/A,#N/A,FALSE,"요약손익";#N/A,#N/A,FALSE,"요약손익누계";#N/A,#N/A,FALSE,"당월누계"}</definedName>
    <definedName name="__AT2" hidden="1">{#N/A,#N/A,FALSE,"총매출,이익";#N/A,#N/A,FALSE,"사업소계";#N/A,#N/A,FALSE,"남대구";#N/A,#N/A,FALSE,"평촌";#N/A,#N/A,FALSE,"사상";#N/A,#N/A,FALSE,"이리";#N/A,#N/A,FALSE,"수원";#N/A,#N/A,FALSE,"남부산";#N/A,#N/A,FALSE,"김해";#N/A,#N/A,FALSE,"일산";#N/A,#N/A,FALSE,"포항";#N/A,#N/A,FALSE,"청주";#N/A,#N/A,FALSE,"요약손익";#N/A,#N/A,FALSE,"요약손익누계";#N/A,#N/A,FALSE,"당월누계"}</definedName>
    <definedName name="__AT3" localSheetId="0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__AT3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__B1" localSheetId="0">OFFSET(#REF!,1,0,'To Publish '!P.RowCount,1)</definedName>
    <definedName name="__B1">OFFSET(#REF!,1,0,#REF!,1)</definedName>
    <definedName name="__BAJ103" localSheetId="0">#REF!</definedName>
    <definedName name="__BAJ103">#REF!</definedName>
    <definedName name="__BAJ104" localSheetId="0">#REF!</definedName>
    <definedName name="__BAJ104">#REF!</definedName>
    <definedName name="__BAJ106" localSheetId="0">#REF!</definedName>
    <definedName name="__BAJ106">#REF!</definedName>
    <definedName name="__BAJ109" localSheetId="0">#REF!</definedName>
    <definedName name="__BAJ109">#REF!</definedName>
    <definedName name="__BAJ110" localSheetId="0">#REF!</definedName>
    <definedName name="__BAJ110">#REF!</definedName>
    <definedName name="__BAJ112" localSheetId="0">#REF!</definedName>
    <definedName name="__BAJ112">#REF!</definedName>
    <definedName name="__BAJ114" localSheetId="0">#REF!</definedName>
    <definedName name="__BAJ114">#REF!</definedName>
    <definedName name="__BAJ115" localSheetId="0">#REF!</definedName>
    <definedName name="__BAJ115">#REF!</definedName>
    <definedName name="__BAJ116" localSheetId="0">#REF!</definedName>
    <definedName name="__BAJ116">#REF!</definedName>
    <definedName name="__BAJ118" localSheetId="0">#REF!</definedName>
    <definedName name="__BAJ118">#REF!</definedName>
    <definedName name="__BAJ120" localSheetId="0">#REF!</definedName>
    <definedName name="__BAJ120">#REF!</definedName>
    <definedName name="__BAJ124" localSheetId="0">#REF!</definedName>
    <definedName name="__BAJ124">#REF!</definedName>
    <definedName name="__BAJ125" localSheetId="0">#REF!</definedName>
    <definedName name="__BAJ125">#REF!</definedName>
    <definedName name="__BAJ126" localSheetId="0">#REF!</definedName>
    <definedName name="__BAJ126">#REF!</definedName>
    <definedName name="__BAJ127" localSheetId="0">#REF!</definedName>
    <definedName name="__BAJ127">#REF!</definedName>
    <definedName name="__BAJ129" localSheetId="0">#REF!</definedName>
    <definedName name="__BAJ129">#REF!</definedName>
    <definedName name="__BAJ138" localSheetId="0">#REF!</definedName>
    <definedName name="__BAJ138">#REF!</definedName>
    <definedName name="__BAJ139" localSheetId="0">#REF!</definedName>
    <definedName name="__BAJ139">#REF!</definedName>
    <definedName name="__BAJ141" localSheetId="0">#REF!</definedName>
    <definedName name="__BAJ141">#REF!</definedName>
    <definedName name="__BAJ145" localSheetId="0">#REF!</definedName>
    <definedName name="__BAJ145">#REF!</definedName>
    <definedName name="__BAJ154" localSheetId="0">#REF!</definedName>
    <definedName name="__BAJ154">#REF!</definedName>
    <definedName name="__BAJ160" localSheetId="0">#REF!</definedName>
    <definedName name="__BAJ160">#REF!</definedName>
    <definedName name="__BAJ166" localSheetId="0">#REF!</definedName>
    <definedName name="__BAJ166">#REF!</definedName>
    <definedName name="__BAJ17" localSheetId="0">#REF!</definedName>
    <definedName name="__BAJ17">#REF!</definedName>
    <definedName name="__BAJ176" localSheetId="0">#REF!</definedName>
    <definedName name="__BAJ176">#REF!</definedName>
    <definedName name="__BAJ179" localSheetId="0">#REF!</definedName>
    <definedName name="__BAJ179">#REF!</definedName>
    <definedName name="__BAJ180" localSheetId="0">#REF!</definedName>
    <definedName name="__BAJ180">#REF!</definedName>
    <definedName name="__BAJ184" localSheetId="0">#REF!</definedName>
    <definedName name="__BAJ184">#REF!</definedName>
    <definedName name="__BAJ185" localSheetId="0">#REF!</definedName>
    <definedName name="__BAJ185">#REF!</definedName>
    <definedName name="__BAJ188" localSheetId="0">#REF!</definedName>
    <definedName name="__BAJ188">#REF!</definedName>
    <definedName name="__BAJ189" localSheetId="0">#REF!</definedName>
    <definedName name="__BAJ189">#REF!</definedName>
    <definedName name="__BAJ191" localSheetId="0">#REF!</definedName>
    <definedName name="__BAJ191">#REF!</definedName>
    <definedName name="__BAJ192" localSheetId="0">#REF!</definedName>
    <definedName name="__BAJ192">#REF!</definedName>
    <definedName name="__BAJ193" localSheetId="0">#REF!</definedName>
    <definedName name="__BAJ193">#REF!</definedName>
    <definedName name="__BAJ194" localSheetId="0">#REF!</definedName>
    <definedName name="__BAJ194">#REF!</definedName>
    <definedName name="__BAJ195" localSheetId="0">#REF!</definedName>
    <definedName name="__BAJ195">#REF!</definedName>
    <definedName name="__BAJ196" localSheetId="0">#REF!</definedName>
    <definedName name="__BAJ196">#REF!</definedName>
    <definedName name="__BAJ197" localSheetId="0">#REF!</definedName>
    <definedName name="__BAJ197">#REF!</definedName>
    <definedName name="__BAJ198" localSheetId="0">#REF!</definedName>
    <definedName name="__BAJ198">#REF!</definedName>
    <definedName name="__BAJ199" localSheetId="0">#REF!</definedName>
    <definedName name="__BAJ199">#REF!</definedName>
    <definedName name="__BAJ200" localSheetId="0">#REF!</definedName>
    <definedName name="__BAJ200">#REF!</definedName>
    <definedName name="__BAJ21" localSheetId="0">#REF!</definedName>
    <definedName name="__BAJ21">#REF!</definedName>
    <definedName name="__BAJ23" localSheetId="0">#REF!</definedName>
    <definedName name="__BAJ23">#REF!</definedName>
    <definedName name="__BAJ28" localSheetId="0">#REF!</definedName>
    <definedName name="__BAJ28">#REF!</definedName>
    <definedName name="__BAJ35" localSheetId="0">#REF!</definedName>
    <definedName name="__BAJ35">#REF!</definedName>
    <definedName name="__BAJ36" localSheetId="0">#REF!</definedName>
    <definedName name="__BAJ36">#REF!</definedName>
    <definedName name="__BAJ41" localSheetId="0">#REF!</definedName>
    <definedName name="__BAJ41">#REF!</definedName>
    <definedName name="__BAJ46" localSheetId="0">#REF!</definedName>
    <definedName name="__BAJ46">#REF!</definedName>
    <definedName name="__BAJ49" localSheetId="0">#REF!</definedName>
    <definedName name="__BAJ49">#REF!</definedName>
    <definedName name="__BAJ55" localSheetId="0">#REF!</definedName>
    <definedName name="__BAJ55">#REF!</definedName>
    <definedName name="__BAJ57" localSheetId="0">#REF!</definedName>
    <definedName name="__BAJ57">#REF!</definedName>
    <definedName name="__BAJ58" localSheetId="0">#REF!</definedName>
    <definedName name="__BAJ58">#REF!</definedName>
    <definedName name="__BAJ69" localSheetId="0">#REF!</definedName>
    <definedName name="__BAJ69">#REF!</definedName>
    <definedName name="__BAJ71" localSheetId="0">#REF!</definedName>
    <definedName name="__BAJ71">#REF!</definedName>
    <definedName name="__BAJ74" localSheetId="0">#REF!</definedName>
    <definedName name="__BAJ74">#REF!</definedName>
    <definedName name="__BAJ76" localSheetId="0">#REF!</definedName>
    <definedName name="__BAJ76">#REF!</definedName>
    <definedName name="__BAJ78" localSheetId="0">#REF!</definedName>
    <definedName name="__BAJ78">#REF!</definedName>
    <definedName name="__BAJ8" localSheetId="0">#REF!</definedName>
    <definedName name="__BAJ8">#REF!</definedName>
    <definedName name="__BAJ88" localSheetId="0">#REF!</definedName>
    <definedName name="__BAJ88">#REF!</definedName>
    <definedName name="__BAJ90" localSheetId="0">#REF!</definedName>
    <definedName name="__BAJ90">#REF!</definedName>
    <definedName name="__BAJ93" localSheetId="0">#REF!</definedName>
    <definedName name="__BAJ93">#REF!</definedName>
    <definedName name="__BAJ95" localSheetId="0">#REF!</definedName>
    <definedName name="__BAJ95">#REF!</definedName>
    <definedName name="__BAJ98" localSheetId="0">#REF!</definedName>
    <definedName name="__BAJ98">#REF!</definedName>
    <definedName name="__BAJ99" localSheetId="0">#REF!</definedName>
    <definedName name="__BAJ99">#REF!</definedName>
    <definedName name="__C74050">#REF!</definedName>
    <definedName name="__ca2" localSheetId="0">#REF!</definedName>
    <definedName name="__ca2">#REF!</definedName>
    <definedName name="__CAL1">#REF!</definedName>
    <definedName name="__cat1">#REF!</definedName>
    <definedName name="__cat2">#REF!</definedName>
    <definedName name="__CAT95">#N/A</definedName>
    <definedName name="__cri2">#REF!</definedName>
    <definedName name="__DAT1">#REF!</definedName>
    <definedName name="__DAT10">#REF!</definedName>
    <definedName name="__DAT11">#REF!</definedName>
    <definedName name="__DAT12">#REF!</definedName>
    <definedName name="__DAT13">#REF!</definedName>
    <definedName name="__DAT14">#REF!</definedName>
    <definedName name="__DAT15">#REF!</definedName>
    <definedName name="__DAT16">#REF!</definedName>
    <definedName name="__DAT17">#REF!</definedName>
    <definedName name="__DAT18">#REF!</definedName>
    <definedName name="__DAT19">#REF!</definedName>
    <definedName name="__DAT2">#REF!</definedName>
    <definedName name="__DAT20">#REF!</definedName>
    <definedName name="__DAT21">#REF!</definedName>
    <definedName name="__DAT22">#REF!</definedName>
    <definedName name="__DAT23">#REF!</definedName>
    <definedName name="__DAT24">#REF!</definedName>
    <definedName name="__DAT25">#REF!</definedName>
    <definedName name="__DAT26">#REF!</definedName>
    <definedName name="__DAT27">#REF!</definedName>
    <definedName name="__DAT28">#REF!</definedName>
    <definedName name="__DAT29" localSheetId="0">#REF!</definedName>
    <definedName name="__DAT29">#REF!</definedName>
    <definedName name="__DAT3">#REF!</definedName>
    <definedName name="__DAT30" localSheetId="0">#REF!</definedName>
    <definedName name="__DAT30">#REF!</definedName>
    <definedName name="__DAT31" localSheetId="0">#REF!</definedName>
    <definedName name="__DAT31">#REF!</definedName>
    <definedName name="__DAT32" localSheetId="0">#REF!</definedName>
    <definedName name="__DAT32">#REF!</definedName>
    <definedName name="__DAT33" localSheetId="0">#REF!</definedName>
    <definedName name="__DAT33">#REF!</definedName>
    <definedName name="__DAT34" localSheetId="0">#REF!</definedName>
    <definedName name="__DAT34">#REF!</definedName>
    <definedName name="__DAT35" localSheetId="0">#REF!</definedName>
    <definedName name="__DAT35">#REF!</definedName>
    <definedName name="__DAT36" localSheetId="0">#REF!</definedName>
    <definedName name="__DAT36">#REF!</definedName>
    <definedName name="__DAT37" localSheetId="0">#REF!</definedName>
    <definedName name="__DAT37">#REF!</definedName>
    <definedName name="__DAT38" localSheetId="0">#REF!</definedName>
    <definedName name="__DAT38">#REF!</definedName>
    <definedName name="__DAT39" localSheetId="0">#REF!</definedName>
    <definedName name="__DAT39">#REF!</definedName>
    <definedName name="__DAT4">#REF!</definedName>
    <definedName name="__DAT40" localSheetId="0">#REF!</definedName>
    <definedName name="__DAT40">#REF!</definedName>
    <definedName name="__DAT41" localSheetId="0">#REF!</definedName>
    <definedName name="__DAT41">#REF!</definedName>
    <definedName name="__DAT42" localSheetId="0">#REF!</definedName>
    <definedName name="__DAT42">#REF!</definedName>
    <definedName name="__DAT43" localSheetId="0">#REF!</definedName>
    <definedName name="__DAT43">#REF!</definedName>
    <definedName name="__DAT44" localSheetId="0">#REF!</definedName>
    <definedName name="__DAT44">#REF!</definedName>
    <definedName name="__DAT45" localSheetId="0">#REF!</definedName>
    <definedName name="__DAT45">#REF!</definedName>
    <definedName name="__DAT46" localSheetId="0">#REF!</definedName>
    <definedName name="__DAT46">#REF!</definedName>
    <definedName name="__DAT47" localSheetId="0">#REF!</definedName>
    <definedName name="__DAT47">#REF!</definedName>
    <definedName name="__DAT48" localSheetId="0">#REF!</definedName>
    <definedName name="__DAT48">#REF!</definedName>
    <definedName name="__DAT49" localSheetId="0">#REF!</definedName>
    <definedName name="__DAT49">#REF!</definedName>
    <definedName name="__DAT5">#REF!</definedName>
    <definedName name="__DAT50" localSheetId="0">#REF!</definedName>
    <definedName name="__DAT50">#REF!</definedName>
    <definedName name="__DAT51" localSheetId="0">#REF!</definedName>
    <definedName name="__DAT51">#REF!</definedName>
    <definedName name="__DAT52" localSheetId="0">#REF!</definedName>
    <definedName name="__DAT52">#REF!</definedName>
    <definedName name="__DAT53" localSheetId="0">#REF!</definedName>
    <definedName name="__DAT53">#REF!</definedName>
    <definedName name="__DAT54" localSheetId="0">#REF!</definedName>
    <definedName name="__DAT54">#REF!</definedName>
    <definedName name="__DAT55" localSheetId="0">#REF!</definedName>
    <definedName name="__DAT55">#REF!</definedName>
    <definedName name="__DAT56" localSheetId="0">#REF!</definedName>
    <definedName name="__DAT56">#REF!</definedName>
    <definedName name="__DAT57" localSheetId="0">#REF!</definedName>
    <definedName name="__DAT57">#REF!</definedName>
    <definedName name="__DAT58" localSheetId="0">#REF!</definedName>
    <definedName name="__DAT58">#REF!</definedName>
    <definedName name="__DAT59" localSheetId="0">#REF!</definedName>
    <definedName name="__DAT59">#REF!</definedName>
    <definedName name="__DAT6">#REF!</definedName>
    <definedName name="__DAT60" localSheetId="0">#REF!</definedName>
    <definedName name="__DAT60">#REF!</definedName>
    <definedName name="__DAT61" localSheetId="0">#REF!</definedName>
    <definedName name="__DAT61">#REF!</definedName>
    <definedName name="__DAT62" localSheetId="0">#REF!</definedName>
    <definedName name="__DAT62">#REF!</definedName>
    <definedName name="__DAT63" localSheetId="0">#REF!</definedName>
    <definedName name="__DAT63">#REF!</definedName>
    <definedName name="__DAT64" localSheetId="0">#REF!</definedName>
    <definedName name="__DAT64">#REF!</definedName>
    <definedName name="__DAT65" localSheetId="0">#REF!</definedName>
    <definedName name="__DAT65">#REF!</definedName>
    <definedName name="__DAT66" localSheetId="0">#REF!</definedName>
    <definedName name="__DAT66">#REF!</definedName>
    <definedName name="__DAT67" localSheetId="0">#REF!</definedName>
    <definedName name="__DAT67">#REF!</definedName>
    <definedName name="__DAT68" localSheetId="0">#REF!</definedName>
    <definedName name="__DAT68">#REF!</definedName>
    <definedName name="__DAT69" localSheetId="0">#REF!</definedName>
    <definedName name="__DAT69">#REF!</definedName>
    <definedName name="__DAT7">#REF!</definedName>
    <definedName name="__DAT70" localSheetId="0">#REF!</definedName>
    <definedName name="__DAT70">#REF!</definedName>
    <definedName name="__DAT71" localSheetId="0">#REF!</definedName>
    <definedName name="__DAT71">#REF!</definedName>
    <definedName name="__DAT72" localSheetId="0">#REF!</definedName>
    <definedName name="__DAT72">#REF!</definedName>
    <definedName name="__DAT73" localSheetId="0">#REF!</definedName>
    <definedName name="__DAT73">#REF!</definedName>
    <definedName name="__DAT74" localSheetId="0">#REF!</definedName>
    <definedName name="__DAT74">#REF!</definedName>
    <definedName name="__DAT75" localSheetId="0">#REF!</definedName>
    <definedName name="__DAT75">#REF!</definedName>
    <definedName name="__DAT76" localSheetId="0">#REF!</definedName>
    <definedName name="__DAT76">#REF!</definedName>
    <definedName name="__DAT77" localSheetId="0">#REF!</definedName>
    <definedName name="__DAT77">#REF!</definedName>
    <definedName name="__DAT78" localSheetId="0">#REF!</definedName>
    <definedName name="__DAT78">#REF!</definedName>
    <definedName name="__DAT79" localSheetId="0">#REF!</definedName>
    <definedName name="__DAT79">#REF!</definedName>
    <definedName name="__DAT8">#REF!</definedName>
    <definedName name="__DAT80" localSheetId="0">#REF!</definedName>
    <definedName name="__DAT80">#REF!</definedName>
    <definedName name="__DAT81" localSheetId="0">#REF!</definedName>
    <definedName name="__DAT81">#REF!</definedName>
    <definedName name="__DAT82" localSheetId="0">#REF!</definedName>
    <definedName name="__DAT82">#REF!</definedName>
    <definedName name="__DAT83" localSheetId="0">#REF!</definedName>
    <definedName name="__DAT83">#REF!</definedName>
    <definedName name="__DAT84" localSheetId="0">#REF!</definedName>
    <definedName name="__DAT84">#REF!</definedName>
    <definedName name="__DAT85" localSheetId="0">#REF!</definedName>
    <definedName name="__DAT85">#REF!</definedName>
    <definedName name="__DAT86" localSheetId="0">#REF!</definedName>
    <definedName name="__DAT86">#REF!</definedName>
    <definedName name="__DAT87" localSheetId="0">#REF!</definedName>
    <definedName name="__DAT87">#REF!</definedName>
    <definedName name="__DAT88" localSheetId="0">#REF!</definedName>
    <definedName name="__DAT88">#REF!</definedName>
    <definedName name="__DAT89" localSheetId="0">#REF!</definedName>
    <definedName name="__DAT89">#REF!</definedName>
    <definedName name="__DAT9">#REF!</definedName>
    <definedName name="__DAT90" localSheetId="0">#REF!</definedName>
    <definedName name="__DAT90">#REF!</definedName>
    <definedName name="__DAT91" localSheetId="0">#REF!</definedName>
    <definedName name="__DAT91">#REF!</definedName>
    <definedName name="__DAT92" localSheetId="0">#REF!</definedName>
    <definedName name="__DAT92">#REF!</definedName>
    <definedName name="__DAT93" localSheetId="0">#REF!</definedName>
    <definedName name="__DAT93">#REF!</definedName>
    <definedName name="__DAT94" localSheetId="0">#REF!</definedName>
    <definedName name="__DAT94">#REF!</definedName>
    <definedName name="__DAT95" localSheetId="0">#REF!</definedName>
    <definedName name="__DAT95">#REF!</definedName>
    <definedName name="__DAT96" localSheetId="0">#REF!</definedName>
    <definedName name="__DAT96">#REF!</definedName>
    <definedName name="__DAT97" localSheetId="0">#REF!</definedName>
    <definedName name="__DAT97">#REF!</definedName>
    <definedName name="__DAT98" localSheetId="0">#REF!</definedName>
    <definedName name="__DAT98">#REF!</definedName>
    <definedName name="__DAT99" localSheetId="0">#REF!</definedName>
    <definedName name="__DAT99">#REF!</definedName>
    <definedName name="__dcf2">#REF!</definedName>
    <definedName name="__dif11">#REF!</definedName>
    <definedName name="__dif12">#REF!</definedName>
    <definedName name="__dif2">#REF!</definedName>
    <definedName name="__div1" localSheetId="0">#REF!</definedName>
    <definedName name="__div1">#REF!</definedName>
    <definedName name="__DTy97" localSheetId="0">#REF!</definedName>
    <definedName name="__DTy97">#REF!</definedName>
    <definedName name="__DTy98" localSheetId="0">#REF!</definedName>
    <definedName name="__DTy98">#REF!</definedName>
    <definedName name="__ent1">#REF!</definedName>
    <definedName name="__ENT2" localSheetId="0">#REF!</definedName>
    <definedName name="__ENT2">#REF!</definedName>
    <definedName name="__ent3">#REF!</definedName>
    <definedName name="__EPS1">#REF!</definedName>
    <definedName name="__EPS2">#REF!</definedName>
    <definedName name="__EPS3">#REF!</definedName>
    <definedName name="__f">#REF!</definedName>
    <definedName name="__F1ANT">#REF!</definedName>
    <definedName name="__f201" localSheetId="0">OFFSET(#REF!,1,0,[0]!V.NumRows,1)</definedName>
    <definedName name="__f201">OFFSET(#REF!,1,0,#REF!,1)</definedName>
    <definedName name="__FDS_HYPERLINK_TOGGLE_STATE__" hidden="1">"ON"</definedName>
    <definedName name="__FUL95">#N/A</definedName>
    <definedName name="__gr1">#REF!</definedName>
    <definedName name="__gr2" localSheetId="0">OFFSET(#REF!,1,0,[0]!V.NumRows,1)</definedName>
    <definedName name="__gr2">OFFSET(#REF!,1,0,#REF!,1)</definedName>
    <definedName name="__gr3" localSheetId="0">OFFSET(#REF!,1,0,'To Publish '!P.RowCount,1)</definedName>
    <definedName name="__gr3">OFFSET(#REF!,1,0,#REF!,1)</definedName>
    <definedName name="__INC1">#REF!</definedName>
    <definedName name="__INC2">#REF!</definedName>
    <definedName name="__INC3">#REF!</definedName>
    <definedName name="__ipc04">#REF!</definedName>
    <definedName name="__ipc2007" localSheetId="0">#REF!</definedName>
    <definedName name="__ipc2007">#REF!</definedName>
    <definedName name="__K1">#N/A</definedName>
    <definedName name="__Low1">#REF!</definedName>
    <definedName name="__Low2">#REF!</definedName>
    <definedName name="__Low3">#REF!</definedName>
    <definedName name="__Low4">#REF!</definedName>
    <definedName name="__Low5">#REF!</definedName>
    <definedName name="__Low6">#REF!</definedName>
    <definedName name="__Low7">#REF!</definedName>
    <definedName name="__Low8">#REF!</definedName>
    <definedName name="__Low9">#REF!</definedName>
    <definedName name="__MES0101">#REF!</definedName>
    <definedName name="__MES0201">#REF!</definedName>
    <definedName name="__MES0301">#REF!</definedName>
    <definedName name="__MES29">#REF!</definedName>
    <definedName name="__MES30">#REF!</definedName>
    <definedName name="__MES31">#REF!</definedName>
    <definedName name="__non5" localSheetId="0">{"Client Name or Project Name"}</definedName>
    <definedName name="__non5">{"Client Name or Project Name"}</definedName>
    <definedName name="__ok1" localSheetId="0" hidden="1">{"assumption merger",#N/A,TRUE,"Merger";"has gets merger",#N/A,TRUE,"Merger";"accretion dilution",#N/A,TRUE,"Merger";"accretion dilution sensitivity",#N/A,TRUE,"Merger";"comparison credit stats",#N/A,TRUE,"Merger";"pf credit stats",#N/A,TRUE,"Merger";"rel contribution",#N/A,TRUE,"contribution";"avp",#N/A,TRUE,"AVP";"pf sheets",#N/A,TRUE,"Merger";"segment analysis",#N/A,TRUE,"contribution"}</definedName>
    <definedName name="__ok1" hidden="1">{"assumption merger",#N/A,TRUE,"Merger";"has gets merger",#N/A,TRUE,"Merger";"accretion dilution",#N/A,TRUE,"Merger";"accretion dilution sensitivity",#N/A,TRUE,"Merger";"comparison credit stats",#N/A,TRUE,"Merger";"pf credit stats",#N/A,TRUE,"Merger";"rel contribution",#N/A,TRUE,"contribution";"avp",#N/A,TRUE,"AVP";"pf sheets",#N/A,TRUE,"Merger";"segment analysis",#N/A,TRUE,"contribution"}</definedName>
    <definedName name="__PE1">#REF!</definedName>
    <definedName name="__PE2">#REF!</definedName>
    <definedName name="__PE3">#REF!</definedName>
    <definedName name="__per1">#REF!</definedName>
    <definedName name="__per4" localSheetId="0">#REF!</definedName>
    <definedName name="__per4">#REF!</definedName>
    <definedName name="__PFY1">#REF!</definedName>
    <definedName name="__PFY2">#REF!</definedName>
    <definedName name="__PFY3">#REF!</definedName>
    <definedName name="__PFY4">#REF!</definedName>
    <definedName name="__PP1">#REF!</definedName>
    <definedName name="__ppt92">#REF!</definedName>
    <definedName name="__PTy97" localSheetId="0">#REF!</definedName>
    <definedName name="__PTy97">#REF!</definedName>
    <definedName name="__PTy98" localSheetId="0">#REF!</definedName>
    <definedName name="__PTy98">#REF!</definedName>
    <definedName name="__r" localSheetId="0">OFFSET(#REF!,1,0,'To Publish '!P.RowCount,1)</definedName>
    <definedName name="__r">OFFSET(#REF!,1,0,#REF!,1)</definedName>
    <definedName name="__SEM95">#N/A</definedName>
    <definedName name="__STR2018" localSheetId="0">#REF!</definedName>
    <definedName name="__STR2018">#REF!</definedName>
    <definedName name="__STR2022" localSheetId="0">#REF!</definedName>
    <definedName name="__STR2022">#REF!</definedName>
    <definedName name="__STR2024" localSheetId="0">#REF!</definedName>
    <definedName name="__STR2024">#REF!</definedName>
    <definedName name="__STR3001" localSheetId="0">#REF!</definedName>
    <definedName name="__STR3001">#REF!</definedName>
    <definedName name="__STR3002" localSheetId="0">#REF!</definedName>
    <definedName name="__STR3002">#REF!</definedName>
    <definedName name="__STR3003" localSheetId="0">#REF!</definedName>
    <definedName name="__STR3003">#REF!</definedName>
    <definedName name="__STR3004" localSheetId="0">#REF!</definedName>
    <definedName name="__STR3004">#REF!</definedName>
    <definedName name="__STR3005" localSheetId="0">#REF!</definedName>
    <definedName name="__STR3005">#REF!</definedName>
    <definedName name="__STR3006" localSheetId="0">#REF!</definedName>
    <definedName name="__STR3006">#REF!</definedName>
    <definedName name="__STR3007" localSheetId="0">#REF!</definedName>
    <definedName name="__STR3007">#REF!</definedName>
    <definedName name="__STR3008" localSheetId="0">#REF!</definedName>
    <definedName name="__STR3008">#REF!</definedName>
    <definedName name="__STR3009" localSheetId="0">#REF!</definedName>
    <definedName name="__STR3009">#REF!</definedName>
    <definedName name="__STR3010" localSheetId="0">#REF!</definedName>
    <definedName name="__STR3010">#REF!</definedName>
    <definedName name="__STR3011" localSheetId="0">#REF!</definedName>
    <definedName name="__STR3011">#REF!</definedName>
    <definedName name="__STR3038" localSheetId="0">#REF!</definedName>
    <definedName name="__STR3038">#REF!</definedName>
    <definedName name="__STR3039" localSheetId="0">#REF!</definedName>
    <definedName name="__STR3039">#REF!</definedName>
    <definedName name="__STR3040" localSheetId="0">#REF!</definedName>
    <definedName name="__STR3040">#REF!</definedName>
    <definedName name="__TAB1" localSheetId="0">#REF!</definedName>
    <definedName name="__TAB1">#REF!</definedName>
    <definedName name="__TAB2" localSheetId="0">#REF!</definedName>
    <definedName name="__TAB2">#REF!</definedName>
    <definedName name="__TAB3" localSheetId="0">#REF!</definedName>
    <definedName name="__TAB3">#REF!</definedName>
    <definedName name="__TAB4" localSheetId="0">#REF!</definedName>
    <definedName name="__TAB4">#REF!</definedName>
    <definedName name="__TAB5" localSheetId="0">#REF!</definedName>
    <definedName name="__TAB5">#REF!</definedName>
    <definedName name="__TDy97" localSheetId="0">#REF!</definedName>
    <definedName name="__TDy97">#REF!</definedName>
    <definedName name="__tit8">#REF!</definedName>
    <definedName name="__TPG1999">#REF!</definedName>
    <definedName name="__USD3" localSheetId="0">#REF!</definedName>
    <definedName name="__USD3">#REF!</definedName>
    <definedName name="__ven10">#REF!</definedName>
    <definedName name="__VNU1">#REF!</definedName>
    <definedName name="__VNU2">#REF!</definedName>
    <definedName name="__VNU3">#REF!</definedName>
    <definedName name="__VNU4">#REF!</definedName>
    <definedName name="__vta1">#REF!</definedName>
    <definedName name="__vta10">#REF!</definedName>
    <definedName name="__vta11">#REF!</definedName>
    <definedName name="__vta12">#REF!</definedName>
    <definedName name="__vta2">#REF!</definedName>
    <definedName name="__vta3">#REF!</definedName>
    <definedName name="__vta4">#REF!</definedName>
    <definedName name="__vta5">#REF!</definedName>
    <definedName name="__vta6">#REF!</definedName>
    <definedName name="__vta7">#REF!</definedName>
    <definedName name="__vta8">#REF!</definedName>
    <definedName name="__vta9">#REF!</definedName>
    <definedName name="__XR97" localSheetId="0">#REF!</definedName>
    <definedName name="__XR97">#REF!</definedName>
    <definedName name="__XR98" localSheetId="0">#REF!</definedName>
    <definedName name="__XR98">#REF!</definedName>
    <definedName name="__XR99" localSheetId="0">#REF!</definedName>
    <definedName name="__XR99">#REF!</definedName>
    <definedName name="__XS1" localSheetId="0">#REF!</definedName>
    <definedName name="__XS1">#REF!</definedName>
    <definedName name="__XS2" localSheetId="0">#REF!</definedName>
    <definedName name="__XS2">#REF!</definedName>
    <definedName name="__XS3" localSheetId="0">#REF!</definedName>
    <definedName name="__XS3">#REF!</definedName>
    <definedName name="__XS4" localSheetId="0">#REF!</definedName>
    <definedName name="__XS4">#REF!</definedName>
    <definedName name="__XS5" localSheetId="0">#REF!</definedName>
    <definedName name="__XS5">#REF!</definedName>
    <definedName name="__Yr1">#REF!</definedName>
    <definedName name="__Yr2">#REF!</definedName>
    <definedName name="_1">#REF!</definedName>
    <definedName name="_1_">#REF!</definedName>
    <definedName name="_1__123Graph_ACHART_1" hidden="1">#N/A</definedName>
    <definedName name="_1_0BL" localSheetId="0">#REF!</definedName>
    <definedName name="_1_0BL">#REF!</definedName>
    <definedName name="_10__123Graph_BCHART_1" hidden="1">#N/A</definedName>
    <definedName name="_10__123Graph_BCHART_3" hidden="1">#REF!</definedName>
    <definedName name="_10__123Graph_DCHART_2" hidden="1">#REF!</definedName>
    <definedName name="_10__123Graph_LBL_ACHART_2" hidden="1">#REF!</definedName>
    <definedName name="_10_03_99" localSheetId="0">#REF!</definedName>
    <definedName name="_10_03_99">#REF!</definedName>
    <definedName name="_10_0BL" localSheetId="0">#REF!</definedName>
    <definedName name="_10_0BL">#REF!</definedName>
    <definedName name="_10_0Market" localSheetId="0">#REF!</definedName>
    <definedName name="_10_0Market">#REF!</definedName>
    <definedName name="_101B__Working_pr">#REF!</definedName>
    <definedName name="_102_0Interest.C">#REF!</definedName>
    <definedName name="_103_0Depende">#REF!,#REF!,#REF!</definedName>
    <definedName name="_105_0Depende">#REF!,#REF!,#REF!</definedName>
    <definedName name="_105_0Exp">#REF!</definedName>
    <definedName name="_107_0Interest.Calc">#REF!</definedName>
    <definedName name="_107B_0Working_pr" localSheetId="0">#REF!</definedName>
    <definedName name="_107B_0Working_pr">#REF!</definedName>
    <definedName name="_108B_0Working_pr" localSheetId="0">#REF!</definedName>
    <definedName name="_108B_0Working_pr">#REF!</definedName>
    <definedName name="_11__123Graph_BCHART_2" hidden="1">#REF!</definedName>
    <definedName name="_11__123Graph_DCHART_1" hidden="1">#N/A</definedName>
    <definedName name="_11__123Graph_LBL_ACHART_1" hidden="1">#N/A</definedName>
    <definedName name="_11__123Graph_LBL_ACHART_3" hidden="1">#REF!</definedName>
    <definedName name="_11_0BL">#REF!</definedName>
    <definedName name="_11_0Market" localSheetId="0">#REF!</definedName>
    <definedName name="_11_0Market">#REF!</definedName>
    <definedName name="_11_0Print_Area" localSheetId="0">#REF!</definedName>
    <definedName name="_11_0Print_Area">#REF!</definedName>
    <definedName name="_111_0Crite">#REF!</definedName>
    <definedName name="_112_0_0입" localSheetId="0">#REF!</definedName>
    <definedName name="_112_0_0입">#REF!</definedName>
    <definedName name="_112_0R">#REF!</definedName>
    <definedName name="_113_0Interest.C">#REF!</definedName>
    <definedName name="_115_0_0입">#REF!</definedName>
    <definedName name="_117_0R">#REF!</definedName>
    <definedName name="_117D_0Working_l" localSheetId="0">#REF!</definedName>
    <definedName name="_117D_0Working_l">#REF!</definedName>
    <definedName name="_118D_0Working_l" localSheetId="0">#REF!</definedName>
    <definedName name="_118D_0Working_l">#REF!</definedName>
    <definedName name="_12__123Graph_BCHART_3" hidden="1">#REF!</definedName>
    <definedName name="_12__123Graph_DCHART_2" hidden="1">#REF!</definedName>
    <definedName name="_12__123Graph_LBL_ACHART_2" hidden="1">#REF!</definedName>
    <definedName name="_12__123Graph_LBL_DCHART_1" hidden="1">#N/A</definedName>
    <definedName name="_12_0Market" localSheetId="0">#REF!</definedName>
    <definedName name="_12_0Market">#REF!</definedName>
    <definedName name="_121_0_0차" localSheetId="0">#REF!</definedName>
    <definedName name="_121_0_0차">#REF!</definedName>
    <definedName name="_121_0Interest.Calc">#REF!</definedName>
    <definedName name="_122_0SAEfficie">#REF!</definedName>
    <definedName name="_122F_0Datab">#REF!</definedName>
    <definedName name="_123_0Depende">#REF!,#REF!,#REF!</definedName>
    <definedName name="_125_0_0차">#REF!</definedName>
    <definedName name="_126n_0Extr">#REF!</definedName>
    <definedName name="_127_0Securit">#REF!</definedName>
    <definedName name="_129_0R">#REF!</definedName>
    <definedName name="_12Market" localSheetId="0">#REF!</definedName>
    <definedName name="_12Market">#REF!</definedName>
    <definedName name="_13__123Graph_ACHART_1" hidden="1">#N/A</definedName>
    <definedName name="_13__123Graph_DCHART_1" hidden="1">#N/A</definedName>
    <definedName name="_13__123Graph_LBL_ACHART_1" hidden="1">#N/A</definedName>
    <definedName name="_13__123Graph_LBL_ACHART_3" hidden="1">#REF!</definedName>
    <definedName name="_13__123Graph_LBL_DCHART_2" hidden="1">#REF!</definedName>
    <definedName name="_13_0BL">#REF!</definedName>
    <definedName name="_130_0All.Colu">#REF!</definedName>
    <definedName name="_130D__Working_l">#REF!</definedName>
    <definedName name="_130ÿ_0p">#REF!</definedName>
    <definedName name="_132_0Unhide.Ra">#REF!</definedName>
    <definedName name="_133_2_DETAILED_FINANCIAL_PROJECT_EXPORT">#REF!</definedName>
    <definedName name="_135_0_0입">#REF!</definedName>
    <definedName name="_135_0All.Colu">#REF!</definedName>
    <definedName name="_137_0R">#REF!</definedName>
    <definedName name="_138_8_0R">#REF!</definedName>
    <definedName name="_139_0Exp">#REF!</definedName>
    <definedName name="_14__123Graph_ACHART_2" hidden="1">#REF!</definedName>
    <definedName name="_14__123Graph_DCHART_2" hidden="1">#REF!</definedName>
    <definedName name="_14__123Graph_LBL_ACHART_2" hidden="1">#REF!</definedName>
    <definedName name="_14__123Graph_LBL_DCHART_1" hidden="1">#N/A</definedName>
    <definedName name="_14__123Graph_XCHART_2" hidden="1">#REF!</definedName>
    <definedName name="_145_0Exp">#REF!</definedName>
    <definedName name="_145_0SAEfficie">#REF!</definedName>
    <definedName name="_147_0_0차">#REF!</definedName>
    <definedName name="_148_0Interest.C">#REF!</definedName>
    <definedName name="_14Macros_presupuesto_.Volvcab" localSheetId="0">#REF!</definedName>
    <definedName name="_14Macros_presupuesto_.Volvcab">#REF!</definedName>
    <definedName name="_15__123Graph_ACHART_1" hidden="1">#N/A</definedName>
    <definedName name="_15__123Graph_ACHART_3" hidden="1">#REF!</definedName>
    <definedName name="_15__123Graph_LBL_ACHART_1" hidden="1">#N/A</definedName>
    <definedName name="_15__123Graph_LBL_ACHART_3" hidden="1">#REF!</definedName>
    <definedName name="_15__123Graph_LBL_DCHART_2" hidden="1">#REF!</definedName>
    <definedName name="_153_0Securit">#REF!</definedName>
    <definedName name="_155_0Interest.C">#REF!</definedName>
    <definedName name="_157_0Interest.Calc">#REF!</definedName>
    <definedName name="_159_0All.Colu">#REF!</definedName>
    <definedName name="_16__123Graph_ACHART_2" hidden="1">#REF!</definedName>
    <definedName name="_16__123Graph_BCHART_1" hidden="1">#N/A</definedName>
    <definedName name="_16__123Graph_LBL_ACHART_2" hidden="1">#REF!</definedName>
    <definedName name="_16__123Graph_LBL_DCHART_1" hidden="1">#N/A</definedName>
    <definedName name="_16__123Graph_XCHART_2" hidden="1">#REF!</definedName>
    <definedName name="_16_0g" localSheetId="0">#REF!</definedName>
    <definedName name="_16_0g">#REF!</definedName>
    <definedName name="_161_0Unhide.Ra">#REF!</definedName>
    <definedName name="_162_2_DETAILED_FINANCIAL_PROJECT_EXPORT">#REF!</definedName>
    <definedName name="_163B_0Working_pr" localSheetId="0">#REF!</definedName>
    <definedName name="_163B_0Working_pr">#REF!</definedName>
    <definedName name="_164B_0Working_pr" localSheetId="0">#REF!</definedName>
    <definedName name="_164B_0Working_pr">#REF!</definedName>
    <definedName name="_165_0Interest.Calc">#REF!</definedName>
    <definedName name="_166_0R">#REF!</definedName>
    <definedName name="_17__123Graph_ACHART_3" hidden="1">#REF!</definedName>
    <definedName name="_17__123Graph_BCHART_2" hidden="1">#REF!</definedName>
    <definedName name="_17__123Graph_LBL_ACHART_3" hidden="1">#REF!</definedName>
    <definedName name="_17__123Graph_LBL_DCHART_2" hidden="1">#REF!</definedName>
    <definedName name="_17_0g" localSheetId="0">#REF!</definedName>
    <definedName name="_17_0g">#REF!</definedName>
    <definedName name="_17_0Print_Area">#REF!</definedName>
    <definedName name="_170_8_0R">#REF!</definedName>
    <definedName name="_171_0Exp">#REF!</definedName>
    <definedName name="_175_0R">#REF!</definedName>
    <definedName name="_17B__Working_pr">#REF!</definedName>
    <definedName name="_18__123Graph_BCHART_1" hidden="1">#N/A</definedName>
    <definedName name="_18__123Graph_BCHART_3" hidden="1">#REF!</definedName>
    <definedName name="_18__123Graph_LBL_DCHART_1" hidden="1">#N/A</definedName>
    <definedName name="_18__123Graph_XCHART_2" hidden="1">#REF!</definedName>
    <definedName name="_180B_0Working_pr">#REF!</definedName>
    <definedName name="_183_0Interest.C">#REF!</definedName>
    <definedName name="_184_0SAEfficie">#REF!</definedName>
    <definedName name="_185_0R">#REF!</definedName>
    <definedName name="_189D_0Working_l" localSheetId="0">#REF!</definedName>
    <definedName name="_189D_0Working_l">#REF!</definedName>
    <definedName name="_18D__Working_l">#REF!</definedName>
    <definedName name="_19__123Graph_BCHART_2" hidden="1">#REF!</definedName>
    <definedName name="_19__123Graph_DCHART_1" hidden="1">#N/A</definedName>
    <definedName name="_19__123Graph_LBL_DCHART_2" hidden="1">#REF!</definedName>
    <definedName name="_19_0Crite">#REF!</definedName>
    <definedName name="_19_0Print_Area" localSheetId="0">#REF!</definedName>
    <definedName name="_19_0Print_Area">#REF!</definedName>
    <definedName name="_190D_0Working_l" localSheetId="0">#REF!</definedName>
    <definedName name="_190D_0Working_l">#REF!</definedName>
    <definedName name="_193_0Securit">#REF!</definedName>
    <definedName name="_195_0Interest.Calc">#REF!</definedName>
    <definedName name="_195_0SAEfficie">#REF!</definedName>
    <definedName name="_195F_0Datab">#REF!</definedName>
    <definedName name="_198F_0Datab">#REF!</definedName>
    <definedName name="_1996" localSheetId="0">#REF!</definedName>
    <definedName name="_1996">#REF!</definedName>
    <definedName name="_1997" localSheetId="0">#REF!</definedName>
    <definedName name="_1997">#REF!</definedName>
    <definedName name="_1998" localSheetId="0">#REF!</definedName>
    <definedName name="_1998">#REF!</definedName>
    <definedName name="_1999" localSheetId="0">#REF!</definedName>
    <definedName name="_1999">#REF!</definedName>
    <definedName name="_1g">#REF!</definedName>
    <definedName name="_1Macros_presupuesto_.Volvcab" localSheetId="0">[0]!_1_</definedName>
    <definedName name="_1Macros_presupuesto_.Volvcab">#REF!</definedName>
    <definedName name="_2">#REF!</definedName>
    <definedName name="_2_">#REF!</definedName>
    <definedName name="_2__123Graph_ACHART_2" hidden="1">#REF!</definedName>
    <definedName name="_2_0BL" localSheetId="0">#REF!</definedName>
    <definedName name="_2_0BL">#REF!</definedName>
    <definedName name="_2_0Print_Area" localSheetId="0">#REF!</definedName>
    <definedName name="_2_0Print_Area">#REF!</definedName>
    <definedName name="_2_DETAILED_FINANCIAL_PROJECT_EXPORT">#REF!</definedName>
    <definedName name="_20__123Graph_BCHART_3" hidden="1">#REF!</definedName>
    <definedName name="_20__123Graph_DCHART_2" hidden="1">#REF!</definedName>
    <definedName name="_20__123Graph_XCHART_2" hidden="1">#REF!</definedName>
    <definedName name="_20_0Depende">#REF!,#REF!,#REF!</definedName>
    <definedName name="_2000" localSheetId="0">#REF!</definedName>
    <definedName name="_2000">#REF!</definedName>
    <definedName name="_2001" localSheetId="0">#REF!</definedName>
    <definedName name="_2001">#REF!</definedName>
    <definedName name="_2002" localSheetId="0">#REF!</definedName>
    <definedName name="_2002">#REF!</definedName>
    <definedName name="_2003" localSheetId="0">#REF!</definedName>
    <definedName name="_2003">#REF!</definedName>
    <definedName name="_200n_0Extr">#REF!</definedName>
    <definedName name="_202_0Unhide.Ra">#REF!</definedName>
    <definedName name="_203_2_DETAILED_FINANCIAL_PROJECT_EXPORT">#REF!</definedName>
    <definedName name="_205_0Securit">#REF!</definedName>
    <definedName name="_205ÿ_0p">#REF!</definedName>
    <definedName name="_206n_0Extr">#REF!</definedName>
    <definedName name="_207_0R">#REF!</definedName>
    <definedName name="_20B__Working_pr">#REF!</definedName>
    <definedName name="_21__123Graph_DCHART_1" hidden="1">#N/A</definedName>
    <definedName name="_21__123Graph_LBL_ACHART_1" hidden="1">#N/A</definedName>
    <definedName name="_21_0_0입" localSheetId="0">#REF!</definedName>
    <definedName name="_21_0_0입">#REF!</definedName>
    <definedName name="_21_0Crite">#REF!</definedName>
    <definedName name="_21_0g" localSheetId="0">#REF!</definedName>
    <definedName name="_21_0g">#REF!</definedName>
    <definedName name="_21_0Print_Area">#REF!</definedName>
    <definedName name="_212_8_0R">#REF!</definedName>
    <definedName name="_214ÿ_0p">#REF!</definedName>
    <definedName name="_215_0Unhide.Ra">#REF!</definedName>
    <definedName name="_216_2_DETAILED_FINANCIAL_PROJECT_EXPORT">#REF!</definedName>
    <definedName name="_219_0R">#REF!</definedName>
    <definedName name="_22__123Graph_DCHART_2" hidden="1">#REF!</definedName>
    <definedName name="_22__123Graph_LBL_ACHART_2" hidden="1">#REF!</definedName>
    <definedName name="_22_0_0차" localSheetId="0">#REF!</definedName>
    <definedName name="_22_0_0차">#REF!</definedName>
    <definedName name="_22_0Depende">#REF!,#REF!,#REF!</definedName>
    <definedName name="_22_0g" localSheetId="0">#REF!</definedName>
    <definedName name="_22_0g">#REF!</definedName>
    <definedName name="_226_8_0R">#REF!</definedName>
    <definedName name="_22D__Working_l">#REF!</definedName>
    <definedName name="_23__123Graph_LBL_ACHART_1" hidden="1">#N/A</definedName>
    <definedName name="_23__123Graph_LBL_ACHART_3" hidden="1">#REF!</definedName>
    <definedName name="_23_0_0입" localSheetId="0">#REF!</definedName>
    <definedName name="_23_0_0입">#REF!</definedName>
    <definedName name="_23_0All.Colu">#REF!</definedName>
    <definedName name="_231_0SAEfficie">#REF!</definedName>
    <definedName name="_239B_0Working_pr" localSheetId="0">#REF!</definedName>
    <definedName name="_239B_0Working_pr">#REF!</definedName>
    <definedName name="_24__123Graph_LBL_ACHART_2" hidden="1">#REF!</definedName>
    <definedName name="_24__123Graph_LBL_DCHART_1" hidden="1">#N/A</definedName>
    <definedName name="_24_0_0차" localSheetId="0">#REF!</definedName>
    <definedName name="_24_0_0차">#REF!</definedName>
    <definedName name="_24_0Exp">#REF!</definedName>
    <definedName name="_240B_0Working_pr" localSheetId="0">#REF!</definedName>
    <definedName name="_240B_0Working_pr">#REF!</definedName>
    <definedName name="_243_0Securit">#REF!</definedName>
    <definedName name="_25__123Graph_LBL_ACHART_3" hidden="1">#REF!</definedName>
    <definedName name="_25__123Graph_LBL_DCHART_2" hidden="1">#REF!</definedName>
    <definedName name="_25_0All.Colu">#REF!</definedName>
    <definedName name="_25_0g">#REF!</definedName>
    <definedName name="_25_0Interest.C">#REF!</definedName>
    <definedName name="_25_0Print_Area">#REF!</definedName>
    <definedName name="_253B_0Working_pr">#REF!</definedName>
    <definedName name="_254B_0Working_pr">#REF!</definedName>
    <definedName name="_255_0Unhide.Ra">#REF!</definedName>
    <definedName name="_256_2_DETAILED_FINANCIAL_PROJECT_EXPORT">#REF!</definedName>
    <definedName name="_26__123Graph_LBL_DCHART_1" hidden="1">#N/A</definedName>
    <definedName name="_26__123Graph_XCHART_2" hidden="1">#REF!</definedName>
    <definedName name="_26_0Exp">#REF!</definedName>
    <definedName name="_26_0Interest.Calc">#REF!</definedName>
    <definedName name="_26_0Market" localSheetId="0">#REF!</definedName>
    <definedName name="_26_0Market">#REF!</definedName>
    <definedName name="_267D_0Working_l" localSheetId="0">#REF!</definedName>
    <definedName name="_267D_0Working_l">#REF!</definedName>
    <definedName name="_268_8_0R">#REF!</definedName>
    <definedName name="_268D_0Working_l" localSheetId="0">#REF!</definedName>
    <definedName name="_268D_0Working_l">#REF!</definedName>
    <definedName name="_27__123Graph_LBL_DCHART_2" hidden="1">#REF!</definedName>
    <definedName name="_27_0Interest.C">#REF!</definedName>
    <definedName name="_27_0Market" localSheetId="0">#REF!</definedName>
    <definedName name="_27_0Market">#REF!</definedName>
    <definedName name="_27_0R">#REF!</definedName>
    <definedName name="_277F_0Datab">#REF!</definedName>
    <definedName name="_28__123Graph_ACHART_1" hidden="1">#N/A</definedName>
    <definedName name="_28__123Graph_XCHART_2" hidden="1">#REF!</definedName>
    <definedName name="_28_0Crite">#REF!</definedName>
    <definedName name="_28_0Interest.Calc">#REF!</definedName>
    <definedName name="_28_0R">#REF!</definedName>
    <definedName name="_281D_0Working_l">#REF!</definedName>
    <definedName name="_282D_0Working_l">#REF!</definedName>
    <definedName name="_286n_0Extr">#REF!</definedName>
    <definedName name="_29__123Graph_ACHART_2" hidden="1">#REF!</definedName>
    <definedName name="_29_0R">#REF!</definedName>
    <definedName name="_29_0SAEfficie">#REF!</definedName>
    <definedName name="_29022" localSheetId="0">[0]!_R29022</definedName>
    <definedName name="_29022">#REF!</definedName>
    <definedName name="_292F_0Datab">#REF!</definedName>
    <definedName name="_295ÿ_0p">#REF!</definedName>
    <definedName name="_299B_0Working_pr">#REF!</definedName>
    <definedName name="_29g">#REF!</definedName>
    <definedName name="_2g">#REF!</definedName>
    <definedName name="_2Macros_presupuesto_.Volvcab" localSheetId="0">#REF!</definedName>
    <definedName name="_2Macros_presupuesto_.Volvcab">#REF!</definedName>
    <definedName name="_2Market">#REF!</definedName>
    <definedName name="_3">#REF!</definedName>
    <definedName name="_3__123Graph_ACHART_1" hidden="1">#N/A</definedName>
    <definedName name="_3__123Graph_ACHART_3" hidden="1">#REF!</definedName>
    <definedName name="_3_0g" localSheetId="0">#REF!</definedName>
    <definedName name="_3_0g">#REF!</definedName>
    <definedName name="_30__123Graph_ACHART_3" hidden="1">#REF!</definedName>
    <definedName name="_30_0Crite">#REF!</definedName>
    <definedName name="_30_0Depende">#REF!,#REF!,#REF!</definedName>
    <definedName name="_30_0R">#REF!</definedName>
    <definedName name="_30_0Securit">#REF!</definedName>
    <definedName name="_300B_0Working_pr">#REF!</definedName>
    <definedName name="_302n_0Extr">#REF!</definedName>
    <definedName name="_31__123Graph_BCHART_1" hidden="1">#N/A</definedName>
    <definedName name="_31_0SAEfficie">#REF!</definedName>
    <definedName name="_31_0Unhide.Ra">#REF!</definedName>
    <definedName name="_312ÿ_0p">#REF!</definedName>
    <definedName name="_32__123Graph_BCHART_2" hidden="1">#REF!</definedName>
    <definedName name="_32_0_0입" localSheetId="0">#REF!</definedName>
    <definedName name="_32_0_0입">#REF!</definedName>
    <definedName name="_32_0Depende">#REF!,#REF!,#REF!</definedName>
    <definedName name="_32_0Securit">#REF!</definedName>
    <definedName name="_32_2_DETAILED_FINANCIAL_PROJECT_EXPORT">#REF!</definedName>
    <definedName name="_33__123Graph_BCHART_3" hidden="1">#REF!</definedName>
    <definedName name="_33_0Unhide.Ra">#REF!</definedName>
    <definedName name="_33_8_0R">#REF!</definedName>
    <definedName name="_331D_0Working_l">#REF!</definedName>
    <definedName name="_332D_0Working_l">#REF!</definedName>
    <definedName name="_34__123Graph_DCHART_1" hidden="1">#N/A</definedName>
    <definedName name="_34_0_0입" localSheetId="0">#REF!</definedName>
    <definedName name="_34_0_0입">#REF!</definedName>
    <definedName name="_34_0_0차" localSheetId="0">#REF!</definedName>
    <definedName name="_34_0_0차">#REF!</definedName>
    <definedName name="_34_2_DETAILED_FINANCIAL_PROJECT_EXPORT">#REF!</definedName>
    <definedName name="_344F_0Datab">#REF!</definedName>
    <definedName name="_34B_0Working_pr" localSheetId="0">#REF!</definedName>
    <definedName name="_34B_0Working_pr">#REF!</definedName>
    <definedName name="_35__123Graph_DCHART_2" hidden="1">#REF!</definedName>
    <definedName name="_35_0Market">#REF!</definedName>
    <definedName name="_35_8_0R">#REF!</definedName>
    <definedName name="_356n_0Extr">#REF!</definedName>
    <definedName name="_35D_0Working_l" localSheetId="0">#REF!</definedName>
    <definedName name="_35D_0Working_l">#REF!</definedName>
    <definedName name="_36__123Graph_LBL_ACHART_1" hidden="1">#N/A</definedName>
    <definedName name="_36_0_0차" localSheetId="0">#REF!</definedName>
    <definedName name="_36_0_0차">#REF!</definedName>
    <definedName name="_36_0All.Colu">#REF!</definedName>
    <definedName name="_368ÿ_0p">#REF!</definedName>
    <definedName name="_369GP">#REF!</definedName>
    <definedName name="_36B_0Working_pr" localSheetId="0">#REF!</definedName>
    <definedName name="_36B_0Working_pr">#REF!</definedName>
    <definedName name="_36F_0Datab">#REF!</definedName>
    <definedName name="_37__123Graph_LBL_ACHART_2" hidden="1">#REF!</definedName>
    <definedName name="_37B__Working_pr" localSheetId="0">#REF!</definedName>
    <definedName name="_37B__Working_pr">#REF!</definedName>
    <definedName name="_37n_0Extr">#REF!</definedName>
    <definedName name="_38__123Graph_LBL_ACHART_3" hidden="1">#REF!</definedName>
    <definedName name="_38_0All.Colu">#REF!</definedName>
    <definedName name="_38_0Exp">#REF!</definedName>
    <definedName name="_38D_0Working_l" localSheetId="0">#REF!</definedName>
    <definedName name="_38D_0Working_l">#REF!</definedName>
    <definedName name="_38ÿ_0p">#REF!</definedName>
    <definedName name="_39__123Graph_LBL_DCHART_1" hidden="1">#N/A</definedName>
    <definedName name="_39D__Working_l" localSheetId="0">#REF!</definedName>
    <definedName name="_39D__Working_l">#REF!</definedName>
    <definedName name="_3Macros_presupuesto_.Volvcab" localSheetId="0">#REF!</definedName>
    <definedName name="_3Macros_presupuesto_.Volvcab">#REF!</definedName>
    <definedName name="_4">#REF!</definedName>
    <definedName name="_4__123Graph_ACHART_2" hidden="1">#REF!</definedName>
    <definedName name="_4__123Graph_BCHART_1" hidden="1">#N/A</definedName>
    <definedName name="_4_0Market" localSheetId="0">#REF!</definedName>
    <definedName name="_4_0Market">#REF!</definedName>
    <definedName name="_4_0Print_Area" localSheetId="0">#REF!</definedName>
    <definedName name="_4_0Print_Area">#REF!</definedName>
    <definedName name="_40__123Graph_LBL_DCHART_2" hidden="1">#REF!</definedName>
    <definedName name="_40_0Exp">#REF!</definedName>
    <definedName name="_40_0Interest.C">#REF!</definedName>
    <definedName name="_40F_0Datab">#REF!</definedName>
    <definedName name="_41__123Graph_XCHART_2" hidden="1">#REF!</definedName>
    <definedName name="_41n_0Extr">#REF!</definedName>
    <definedName name="_42_0g" localSheetId="0">#REF!</definedName>
    <definedName name="_42_0g">#REF!</definedName>
    <definedName name="_42_0Interest.C">#REF!</definedName>
    <definedName name="_42_0Interest.Calc">#REF!</definedName>
    <definedName name="_42ÿ_0p">#REF!</definedName>
    <definedName name="_43_0g" localSheetId="0">#REF!</definedName>
    <definedName name="_43_0g">#REF!</definedName>
    <definedName name="_43Macros_presupuesto_.Volvcab">#REF!</definedName>
    <definedName name="_44__123Graph_ACHART_1" hidden="1">#N/A</definedName>
    <definedName name="_44_0Interest.Calc">#REF!</definedName>
    <definedName name="_44_0R">#REF!</definedName>
    <definedName name="_45__123Graph_ACHART_2" hidden="1">#REF!</definedName>
    <definedName name="_45_0Crite">#REF!</definedName>
    <definedName name="_46__123Graph_ACHART_3" hidden="1">#REF!</definedName>
    <definedName name="_46_0R">#REF!</definedName>
    <definedName name="_47__123Graph_BCHART_1" hidden="1">#N/A</definedName>
    <definedName name="_47_0Market" localSheetId="0">#REF!</definedName>
    <definedName name="_47_0Market">#REF!</definedName>
    <definedName name="_48__123Graph_BCHART_2" hidden="1">#REF!</definedName>
    <definedName name="_48_0Market" localSheetId="0">#REF!</definedName>
    <definedName name="_48_0Market">#REF!</definedName>
    <definedName name="_48_0R">#REF!</definedName>
    <definedName name="_48_0SAEfficie">#REF!</definedName>
    <definedName name="_49__123Graph_BCHART_3" hidden="1">#REF!</definedName>
    <definedName name="_49_0Depende">#REF!,#REF!,#REF!</definedName>
    <definedName name="_4g" localSheetId="0">#REF!</definedName>
    <definedName name="_4g">#REF!</definedName>
    <definedName name="_4Macros_presupuesto_.Volvcab" localSheetId="0">#REF!</definedName>
    <definedName name="_4Macros_presupuesto_.Volvcab">#REF!</definedName>
    <definedName name="_4Market">#REF!</definedName>
    <definedName name="_5__123Graph_ACHART_1" hidden="1">#N/A</definedName>
    <definedName name="_5__123Graph_ACHART_3" hidden="1">#REF!</definedName>
    <definedName name="_5__123Graph_BCHART_2" hidden="1">#REF!</definedName>
    <definedName name="_5_0BL" localSheetId="0">#REF!</definedName>
    <definedName name="_5_0BL">#REF!</definedName>
    <definedName name="_5_0Market" localSheetId="0">#REF!</definedName>
    <definedName name="_5_0Market">#REF!</definedName>
    <definedName name="_50__123Graph_DCHART_1" hidden="1">#N/A</definedName>
    <definedName name="_50_0SAEfficie">#REF!</definedName>
    <definedName name="_50_0Securit">#REF!</definedName>
    <definedName name="_51__123Graph_DCHART_2" hidden="1">#REF!</definedName>
    <definedName name="_52__123Graph_LBL_ACHART_1" hidden="1">#N/A</definedName>
    <definedName name="_52_0g">#REF!</definedName>
    <definedName name="_52_0Securit">#REF!</definedName>
    <definedName name="_52_0Unhide.Ra">#REF!</definedName>
    <definedName name="_53__123Graph_LBL_ACHART_2" hidden="1">#REF!</definedName>
    <definedName name="_53_0_0입" localSheetId="0">#REF!</definedName>
    <definedName name="_53_0_0입">#REF!</definedName>
    <definedName name="_53_0g">#REF!</definedName>
    <definedName name="_53_2_DETAILED_FINANCIAL_PROJECT_EXPORT">#REF!</definedName>
    <definedName name="_53Macros_presupuesto_.Volvcab" localSheetId="0">#REF!</definedName>
    <definedName name="_53Macros_presupuesto_.Volvcab">#REF!</definedName>
    <definedName name="_54__123Graph_ACHART_1" hidden="1">#N/A</definedName>
    <definedName name="_54__123Graph_LBL_ACHART_3" hidden="1">#REF!</definedName>
    <definedName name="_54_0Unhide.Ra">#REF!</definedName>
    <definedName name="_55__123Graph_ACHART_2" hidden="1">#REF!</definedName>
    <definedName name="_55__123Graph_LBL_DCHART_1" hidden="1">#N/A</definedName>
    <definedName name="_55_2_DETAILED_FINANCIAL_PROJECT_EXPORT">#REF!</definedName>
    <definedName name="_55_8_0R">#REF!</definedName>
    <definedName name="_56__123Graph_ACHART_3" hidden="1">#REF!</definedName>
    <definedName name="_56__123Graph_LBL_DCHART_2" hidden="1">#REF!</definedName>
    <definedName name="_57__123Graph_BCHART_1" hidden="1">#N/A</definedName>
    <definedName name="_57__123Graph_XCHART_2" hidden="1">#REF!</definedName>
    <definedName name="_57_0_0차" localSheetId="0">#REF!</definedName>
    <definedName name="_57_0_0차">#REF!</definedName>
    <definedName name="_57_8_0R">#REF!</definedName>
    <definedName name="_57B_0Working_pr" localSheetId="0">#REF!</definedName>
    <definedName name="_57B_0Working_pr">#REF!</definedName>
    <definedName name="_58__123Graph_BCHART_2" hidden="1">#REF!</definedName>
    <definedName name="_58B_0Working_pr" localSheetId="0">#REF!</definedName>
    <definedName name="_58B_0Working_pr">#REF!</definedName>
    <definedName name="_58Market">#REF!</definedName>
    <definedName name="_59__123Graph_ACHART_1" hidden="1">#N/A</definedName>
    <definedName name="_59__123Graph_BCHART_3" hidden="1">#REF!</definedName>
    <definedName name="_59B__Working_pr" localSheetId="0">#REF!</definedName>
    <definedName name="_59B__Working_pr">#REF!</definedName>
    <definedName name="_59B_0Working_pr" localSheetId="0">#REF!</definedName>
    <definedName name="_59B_0Working_pr">#REF!</definedName>
    <definedName name="_5Macros_presupuesto_.Volvcab" localSheetId="0">#REF!</definedName>
    <definedName name="_5Macros_presupuesto_.Volvcab">#REF!</definedName>
    <definedName name="_6__123Graph_ACHART_2" hidden="1">#REF!</definedName>
    <definedName name="_6__123Graph_BCHART_1" hidden="1">#N/A</definedName>
    <definedName name="_6__123Graph_BCHART_3" hidden="1">#REF!</definedName>
    <definedName name="_6_0BL" localSheetId="0">#REF!</definedName>
    <definedName name="_6_0BL">#REF!</definedName>
    <definedName name="_6_0g" localSheetId="0">#REF!</definedName>
    <definedName name="_6_0g">#REF!</definedName>
    <definedName name="_60__123Graph_ACHART_2" hidden="1">#REF!</definedName>
    <definedName name="_60__123Graph_DCHART_1" hidden="1">#N/A</definedName>
    <definedName name="_61__123Graph_ACHART_3" hidden="1">#REF!</definedName>
    <definedName name="_61__123Graph_DCHART_2" hidden="1">#REF!</definedName>
    <definedName name="_61_0All.Colu">#REF!</definedName>
    <definedName name="_61B__Working_pr" localSheetId="0">#REF!</definedName>
    <definedName name="_61B__Working_pr">#REF!</definedName>
    <definedName name="_61D_0Working_l" localSheetId="0">#REF!</definedName>
    <definedName name="_61D_0Working_l">#REF!</definedName>
    <definedName name="_62__123Graph_BCHART_1" hidden="1">#N/A</definedName>
    <definedName name="_62__123Graph_LBL_ACHART_1" hidden="1">#N/A</definedName>
    <definedName name="_62D_0Working_l" localSheetId="0">#REF!</definedName>
    <definedName name="_62D_0Working_l">#REF!</definedName>
    <definedName name="_63__123Graph_BCHART_2" hidden="1">#REF!</definedName>
    <definedName name="_63__123Graph_LBL_ACHART_2" hidden="1">#REF!</definedName>
    <definedName name="_63D__Working_l" localSheetId="0">#REF!</definedName>
    <definedName name="_63D__Working_l">#REF!</definedName>
    <definedName name="_63D_0Working_l" localSheetId="0">#REF!</definedName>
    <definedName name="_63D_0Working_l">#REF!</definedName>
    <definedName name="_64__123Graph_BCHART_3" hidden="1">#REF!</definedName>
    <definedName name="_64__123Graph_LBL_ACHART_3" hidden="1">#REF!</definedName>
    <definedName name="_65__123Graph_DCHART_1" hidden="1">#N/A</definedName>
    <definedName name="_65__123Graph_LBL_DCHART_1" hidden="1">#N/A</definedName>
    <definedName name="_65_0Crite">#REF!</definedName>
    <definedName name="_65_0Exp">#REF!</definedName>
    <definedName name="_65D__Working_l" localSheetId="0">#REF!</definedName>
    <definedName name="_65D__Working_l">#REF!</definedName>
    <definedName name="_65F_0Datab">#REF!</definedName>
    <definedName name="_66__123Graph_DCHART_2" hidden="1">#REF!</definedName>
    <definedName name="_66__123Graph_LBL_DCHART_2" hidden="1">#REF!</definedName>
    <definedName name="_67__123Graph_LBL_ACHART_1" hidden="1">#N/A</definedName>
    <definedName name="_67__123Graph_XCHART_2" hidden="1">#REF!</definedName>
    <definedName name="_67F_0Datab">#REF!</definedName>
    <definedName name="_67n_0Extr">#REF!</definedName>
    <definedName name="_68__123Graph_LBL_ACHART_2" hidden="1">#REF!</definedName>
    <definedName name="_69__123Graph_LBL_ACHART_3" hidden="1">#REF!</definedName>
    <definedName name="_69_0Interest.C">#REF!</definedName>
    <definedName name="_69n_0Extr">#REF!</definedName>
    <definedName name="_69ÿ_0p">#REF!</definedName>
    <definedName name="_6Market" localSheetId="0">#REF!</definedName>
    <definedName name="_6Market">#REF!</definedName>
    <definedName name="_7__123Graph_ACHART_1" hidden="1">#N/A</definedName>
    <definedName name="_7__123Graph_ACHART_3" hidden="1">#REF!</definedName>
    <definedName name="_7__123Graph_BCHART_2" hidden="1">#REF!</definedName>
    <definedName name="_7__123Graph_DCHART_1" hidden="1">#N/A</definedName>
    <definedName name="_7_0g" localSheetId="0">#REF!</definedName>
    <definedName name="_7_0g">#REF!</definedName>
    <definedName name="_70__123Graph_LBL_DCHART_1" hidden="1">#N/A</definedName>
    <definedName name="_70_0Market" localSheetId="0">#REF!</definedName>
    <definedName name="_70_0Market">#REF!</definedName>
    <definedName name="_71__123Graph_LBL_DCHART_2" hidden="1">#REF!</definedName>
    <definedName name="_71_0Market" localSheetId="0">#REF!</definedName>
    <definedName name="_71_0Market">#REF!</definedName>
    <definedName name="_71ÿ_0p">#REF!</definedName>
    <definedName name="_72__123Graph_ACHART_1" hidden="1">#N/A</definedName>
    <definedName name="_72__123Graph_XCHART_2" hidden="1">#REF!</definedName>
    <definedName name="_72_0Crite">#REF!</definedName>
    <definedName name="_73__123Graph_ACHART_2" hidden="1">#REF!</definedName>
    <definedName name="_73_0Depende">#REF!,#REF!,#REF!</definedName>
    <definedName name="_73_0Interest.Calc">#REF!</definedName>
    <definedName name="_74__123Graph_ACHART_3" hidden="1">#REF!</definedName>
    <definedName name="_75__123Graph_BCHART_1" hidden="1">#N/A</definedName>
    <definedName name="_76__123Graph_BCHART_2" hidden="1">#REF!</definedName>
    <definedName name="_77__123Graph_BCHART_3" hidden="1">#REF!</definedName>
    <definedName name="_77_0Depende">#REF!,#REF!,#REF!</definedName>
    <definedName name="_77_0R">#REF!</definedName>
    <definedName name="_78__123Graph_DCHART_1" hidden="1">#N/A</definedName>
    <definedName name="_79__123Graph_DCHART_2" hidden="1">#REF!</definedName>
    <definedName name="_8__123Graph_ACHART_2" hidden="1">#REF!</definedName>
    <definedName name="_8__123Graph_BCHART_1" hidden="1">#N/A</definedName>
    <definedName name="_8__123Graph_BCHART_3" hidden="1">#REF!</definedName>
    <definedName name="_8__123Graph_DCHART_2" hidden="1">#REF!</definedName>
    <definedName name="_8_0g" localSheetId="0">#REF!</definedName>
    <definedName name="_8_0g">#REF!</definedName>
    <definedName name="_80__123Graph_LBL_ACHART_1" hidden="1">#N/A</definedName>
    <definedName name="_81__123Graph_LBL_ACHART_2" hidden="1">#REF!</definedName>
    <definedName name="_81_0_0입">#REF!</definedName>
    <definedName name="_81_0R">#REF!</definedName>
    <definedName name="_82__123Graph_LBL_ACHART_3" hidden="1">#REF!</definedName>
    <definedName name="_82_0_0입" localSheetId="0">#REF!</definedName>
    <definedName name="_82_0_0입">#REF!</definedName>
    <definedName name="_83__123Graph_LBL_DCHART_1" hidden="1">#N/A</definedName>
    <definedName name="_84__123Graph_LBL_DCHART_2" hidden="1">#REF!</definedName>
    <definedName name="_84_0Market">#REF!</definedName>
    <definedName name="_85__123Graph_XCHART_2" hidden="1">#REF!</definedName>
    <definedName name="_85_0Market">#REF!</definedName>
    <definedName name="_85_0SAEfficie">#REF!</definedName>
    <definedName name="_86__123Graph_ACHART_1" hidden="1">#N/A</definedName>
    <definedName name="_87__123Graph_ACHART_2" hidden="1">#REF!</definedName>
    <definedName name="_87_0_0차" localSheetId="0">#REF!</definedName>
    <definedName name="_87_0_0차">#REF!</definedName>
    <definedName name="_88__123Graph_ACHART_3" hidden="1">#REF!</definedName>
    <definedName name="_89__123Graph_BCHART_1" hidden="1">#N/A</definedName>
    <definedName name="_89_0_0차">#REF!</definedName>
    <definedName name="_89_0Securit">#REF!</definedName>
    <definedName name="_8g" localSheetId="0">#REF!</definedName>
    <definedName name="_8g">#REF!</definedName>
    <definedName name="_9__123Graph_ACHART_3" hidden="1">#REF!</definedName>
    <definedName name="_9__123Graph_BCHART_2" hidden="1">#REF!</definedName>
    <definedName name="_9__123Graph_DCHART_1" hidden="1">#N/A</definedName>
    <definedName name="_9__123Graph_LBL_ACHART_1" hidden="1">#N/A</definedName>
    <definedName name="_9_0BL">#REF!</definedName>
    <definedName name="_9_0Print_Area" localSheetId="0">#REF!</definedName>
    <definedName name="_9_0Print_Area">#REF!</definedName>
    <definedName name="_90__123Graph_BCHART_2" hidden="1">#REF!</definedName>
    <definedName name="_91">#N/A</definedName>
    <definedName name="_91__123Graph_BCHART_3" hidden="1">#REF!</definedName>
    <definedName name="_92">#N/A</definedName>
    <definedName name="_92__123Graph_DCHART_1" hidden="1">#N/A</definedName>
    <definedName name="_92_0All.Colu">#REF!</definedName>
    <definedName name="_93">#N/A</definedName>
    <definedName name="_93__123Graph_DCHART_2" hidden="1">#REF!</definedName>
    <definedName name="_93_0Unhide.Ra">#REF!</definedName>
    <definedName name="_94__123Graph_LBL_ACHART_1" hidden="1">#N/A</definedName>
    <definedName name="_94_0Crite">#REF!</definedName>
    <definedName name="_94_2_DETAILED_FINANCIAL_PROJECT_EXPORT">#REF!</definedName>
    <definedName name="_95__123Graph_LBL_ACHART_2" hidden="1">#REF!</definedName>
    <definedName name="_95_0Crite">#REF!</definedName>
    <definedName name="_96__123Graph_LBL_ACHART_3" hidden="1">#REF!</definedName>
    <definedName name="_97__123Graph_LBL_DCHART_1" hidden="1">#N/A</definedName>
    <definedName name="_97_0All.Colu">#REF!</definedName>
    <definedName name="_97_0Exp">#REF!</definedName>
    <definedName name="_98__123Graph_LBL_DCHART_2" hidden="1">#REF!</definedName>
    <definedName name="_98_8_0R">#REF!</definedName>
    <definedName name="_99__123Graph_XCHART_2" hidden="1">#REF!</definedName>
    <definedName name="_ABR40" localSheetId="0">#REF!</definedName>
    <definedName name="_ABR40">#REF!</definedName>
    <definedName name="_AT1" localSheetId="0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_AT1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_AT2" localSheetId="0" hidden="1">{#N/A,#N/A,FALSE,"총매출,이익";#N/A,#N/A,FALSE,"사업소계";#N/A,#N/A,FALSE,"남대구";#N/A,#N/A,FALSE,"평촌";#N/A,#N/A,FALSE,"사상";#N/A,#N/A,FALSE,"이리";#N/A,#N/A,FALSE,"수원";#N/A,#N/A,FALSE,"남부산";#N/A,#N/A,FALSE,"김해";#N/A,#N/A,FALSE,"일산";#N/A,#N/A,FALSE,"포항";#N/A,#N/A,FALSE,"청주";#N/A,#N/A,FALSE,"요약손익";#N/A,#N/A,FALSE,"요약손익누계";#N/A,#N/A,FALSE,"당월누계"}</definedName>
    <definedName name="_AT2" hidden="1">{#N/A,#N/A,FALSE,"총매출,이익";#N/A,#N/A,FALSE,"사업소계";#N/A,#N/A,FALSE,"남대구";#N/A,#N/A,FALSE,"평촌";#N/A,#N/A,FALSE,"사상";#N/A,#N/A,FALSE,"이리";#N/A,#N/A,FALSE,"수원";#N/A,#N/A,FALSE,"남부산";#N/A,#N/A,FALSE,"김해";#N/A,#N/A,FALSE,"일산";#N/A,#N/A,FALSE,"포항";#N/A,#N/A,FALSE,"청주";#N/A,#N/A,FALSE,"요약손익";#N/A,#N/A,FALSE,"요약손익누계";#N/A,#N/A,FALSE,"당월누계"}</definedName>
    <definedName name="_AT3" localSheetId="0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_AT3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_B1" localSheetId="0">OFFSET(#REF!,1,0,'To Publish '!P.RowCount,1)</definedName>
    <definedName name="_B1">#N/A</definedName>
    <definedName name="_BAJ103" localSheetId="0">#REF!</definedName>
    <definedName name="_BAJ103">#REF!</definedName>
    <definedName name="_BAJ104" localSheetId="0">#REF!</definedName>
    <definedName name="_BAJ104">#REF!</definedName>
    <definedName name="_BAJ106" localSheetId="0">#REF!</definedName>
    <definedName name="_BAJ106">#REF!</definedName>
    <definedName name="_BAJ109" localSheetId="0">#REF!</definedName>
    <definedName name="_BAJ109">#REF!</definedName>
    <definedName name="_BAJ110" localSheetId="0">#REF!</definedName>
    <definedName name="_BAJ110">#REF!</definedName>
    <definedName name="_BAJ112" localSheetId="0">#REF!</definedName>
    <definedName name="_BAJ112">#REF!</definedName>
    <definedName name="_BAJ114" localSheetId="0">#REF!</definedName>
    <definedName name="_BAJ114">#REF!</definedName>
    <definedName name="_BAJ115" localSheetId="0">#REF!</definedName>
    <definedName name="_BAJ115">#REF!</definedName>
    <definedName name="_BAJ116" localSheetId="0">#REF!</definedName>
    <definedName name="_BAJ116">#REF!</definedName>
    <definedName name="_BAJ118" localSheetId="0">#REF!</definedName>
    <definedName name="_BAJ118">#REF!</definedName>
    <definedName name="_BAJ120" localSheetId="0">#REF!</definedName>
    <definedName name="_BAJ120">#REF!</definedName>
    <definedName name="_BAJ124" localSheetId="0">#REF!</definedName>
    <definedName name="_BAJ124">#REF!</definedName>
    <definedName name="_BAJ125" localSheetId="0">#REF!</definedName>
    <definedName name="_BAJ125">#REF!</definedName>
    <definedName name="_BAJ126" localSheetId="0">#REF!</definedName>
    <definedName name="_BAJ126">#REF!</definedName>
    <definedName name="_BAJ127" localSheetId="0">#REF!</definedName>
    <definedName name="_BAJ127">#REF!</definedName>
    <definedName name="_BAJ129" localSheetId="0">#REF!</definedName>
    <definedName name="_BAJ129">#REF!</definedName>
    <definedName name="_BAJ138" localSheetId="0">#REF!</definedName>
    <definedName name="_BAJ138">#REF!</definedName>
    <definedName name="_BAJ139" localSheetId="0">#REF!</definedName>
    <definedName name="_BAJ139">#REF!</definedName>
    <definedName name="_BAJ141" localSheetId="0">#REF!</definedName>
    <definedName name="_BAJ141">#REF!</definedName>
    <definedName name="_BAJ145" localSheetId="0">#REF!</definedName>
    <definedName name="_BAJ145">#REF!</definedName>
    <definedName name="_BAJ154" localSheetId="0">#REF!</definedName>
    <definedName name="_BAJ154">#REF!</definedName>
    <definedName name="_BAJ160" localSheetId="0">#REF!</definedName>
    <definedName name="_BAJ160">#REF!</definedName>
    <definedName name="_BAJ166" localSheetId="0">#REF!</definedName>
    <definedName name="_BAJ166">#REF!</definedName>
    <definedName name="_BAJ17" localSheetId="0">#REF!</definedName>
    <definedName name="_BAJ17">#REF!</definedName>
    <definedName name="_BAJ176" localSheetId="0">#REF!</definedName>
    <definedName name="_BAJ176">#REF!</definedName>
    <definedName name="_BAJ179" localSheetId="0">#REF!</definedName>
    <definedName name="_BAJ179">#REF!</definedName>
    <definedName name="_BAJ180" localSheetId="0">#REF!</definedName>
    <definedName name="_BAJ180">#REF!</definedName>
    <definedName name="_BAJ184" localSheetId="0">#REF!</definedName>
    <definedName name="_BAJ184">#REF!</definedName>
    <definedName name="_BAJ185" localSheetId="0">#REF!</definedName>
    <definedName name="_BAJ185">#REF!</definedName>
    <definedName name="_BAJ188" localSheetId="0">#REF!</definedName>
    <definedName name="_BAJ188">#REF!</definedName>
    <definedName name="_BAJ189" localSheetId="0">#REF!</definedName>
    <definedName name="_BAJ189">#REF!</definedName>
    <definedName name="_BAJ191" localSheetId="0">#REF!</definedName>
    <definedName name="_BAJ191">#REF!</definedName>
    <definedName name="_BAJ192" localSheetId="0">#REF!</definedName>
    <definedName name="_BAJ192">#REF!</definedName>
    <definedName name="_BAJ193" localSheetId="0">#REF!</definedName>
    <definedName name="_BAJ193">#REF!</definedName>
    <definedName name="_BAJ194" localSheetId="0">#REF!</definedName>
    <definedName name="_BAJ194">#REF!</definedName>
    <definedName name="_BAJ195" localSheetId="0">#REF!</definedName>
    <definedName name="_BAJ195">#REF!</definedName>
    <definedName name="_BAJ196" localSheetId="0">#REF!</definedName>
    <definedName name="_BAJ196">#REF!</definedName>
    <definedName name="_BAJ197" localSheetId="0">#REF!</definedName>
    <definedName name="_BAJ197">#REF!</definedName>
    <definedName name="_BAJ198" localSheetId="0">#REF!</definedName>
    <definedName name="_BAJ198">#REF!</definedName>
    <definedName name="_BAJ199" localSheetId="0">#REF!</definedName>
    <definedName name="_BAJ199">#REF!</definedName>
    <definedName name="_BAJ200" localSheetId="0">#REF!</definedName>
    <definedName name="_BAJ200">#REF!</definedName>
    <definedName name="_BAJ21" localSheetId="0">#REF!</definedName>
    <definedName name="_BAJ21">#REF!</definedName>
    <definedName name="_BAJ23" localSheetId="0">#REF!</definedName>
    <definedName name="_BAJ23">#REF!</definedName>
    <definedName name="_BAJ28" localSheetId="0">#REF!</definedName>
    <definedName name="_BAJ28">#REF!</definedName>
    <definedName name="_BAJ35" localSheetId="0">#REF!</definedName>
    <definedName name="_BAJ35">#REF!</definedName>
    <definedName name="_BAJ36" localSheetId="0">#REF!</definedName>
    <definedName name="_BAJ36">#REF!</definedName>
    <definedName name="_BAJ41" localSheetId="0">#REF!</definedName>
    <definedName name="_BAJ41">#REF!</definedName>
    <definedName name="_BAJ46" localSheetId="0">#REF!</definedName>
    <definedName name="_BAJ46">#REF!</definedName>
    <definedName name="_BAJ49" localSheetId="0">#REF!</definedName>
    <definedName name="_BAJ49">#REF!</definedName>
    <definedName name="_BAJ55" localSheetId="0">#REF!</definedName>
    <definedName name="_BAJ55">#REF!</definedName>
    <definedName name="_BAJ57" localSheetId="0">#REF!</definedName>
    <definedName name="_BAJ57">#REF!</definedName>
    <definedName name="_BAJ58" localSheetId="0">#REF!</definedName>
    <definedName name="_BAJ58">#REF!</definedName>
    <definedName name="_BAJ69" localSheetId="0">#REF!</definedName>
    <definedName name="_BAJ69">#REF!</definedName>
    <definedName name="_BAJ71" localSheetId="0">#REF!</definedName>
    <definedName name="_BAJ71">#REF!</definedName>
    <definedName name="_BAJ74" localSheetId="0">#REF!</definedName>
    <definedName name="_BAJ74">#REF!</definedName>
    <definedName name="_BAJ76" localSheetId="0">#REF!</definedName>
    <definedName name="_BAJ76">#REF!</definedName>
    <definedName name="_BAJ78" localSheetId="0">#REF!</definedName>
    <definedName name="_BAJ78">#REF!</definedName>
    <definedName name="_BAJ8" localSheetId="0">#REF!</definedName>
    <definedName name="_BAJ8">#REF!</definedName>
    <definedName name="_BAJ88" localSheetId="0">#REF!</definedName>
    <definedName name="_BAJ88">#REF!</definedName>
    <definedName name="_BAJ90" localSheetId="0">#REF!</definedName>
    <definedName name="_BAJ90">#REF!</definedName>
    <definedName name="_BAJ93" localSheetId="0">#REF!</definedName>
    <definedName name="_BAJ93">#REF!</definedName>
    <definedName name="_BAJ95" localSheetId="0">#REF!</definedName>
    <definedName name="_BAJ95">#REF!</definedName>
    <definedName name="_BAJ98" localSheetId="0">#REF!</definedName>
    <definedName name="_BAJ98">#REF!</definedName>
    <definedName name="_BAJ99" localSheetId="0">#REF!</definedName>
    <definedName name="_BAJ99">#REF!</definedName>
    <definedName name="_C74050">#REF!</definedName>
    <definedName name="_ca2" localSheetId="0">#REF!</definedName>
    <definedName name="_ca2">#REF!</definedName>
    <definedName name="_CAL1">#REF!</definedName>
    <definedName name="_cat1">#REF!</definedName>
    <definedName name="_cat2">#REF!</definedName>
    <definedName name="_CAT95">#N/A</definedName>
    <definedName name="_cri2">#REF!</definedName>
    <definedName name="_DAT1">#REF!</definedName>
    <definedName name="_DAT10">#REF!</definedName>
    <definedName name="_DAT11">#REF!</definedName>
    <definedName name="_DAT12">#REF!</definedName>
    <definedName name="_DAT13">#REF!</definedName>
    <definedName name="_DAT14">#REF!</definedName>
    <definedName name="_DAT15">#REF!</definedName>
    <definedName name="_DAT16">#REF!</definedName>
    <definedName name="_DAT17">#REF!</definedName>
    <definedName name="_DAT18">#REF!</definedName>
    <definedName name="_DAT19">#REF!</definedName>
    <definedName name="_DAT2">#REF!</definedName>
    <definedName name="_DAT20">#REF!</definedName>
    <definedName name="_DAT21">#REF!</definedName>
    <definedName name="_DAT22">#REF!</definedName>
    <definedName name="_DAT23">#REF!</definedName>
    <definedName name="_DAT24">#REF!</definedName>
    <definedName name="_DAT25">#REF!</definedName>
    <definedName name="_DAT26">#REF!</definedName>
    <definedName name="_DAT27">#REF!</definedName>
    <definedName name="_DAT28">#REF!</definedName>
    <definedName name="_DAT29" localSheetId="0">#REF!</definedName>
    <definedName name="_DAT29">#REF!</definedName>
    <definedName name="_DAT3">#REF!</definedName>
    <definedName name="_DAT30" localSheetId="0">#REF!</definedName>
    <definedName name="_DAT30">#REF!</definedName>
    <definedName name="_DAT31" localSheetId="0">#REF!</definedName>
    <definedName name="_DAT31">#REF!</definedName>
    <definedName name="_DAT32" localSheetId="0">#REF!</definedName>
    <definedName name="_DAT32">#REF!</definedName>
    <definedName name="_DAT33" localSheetId="0">#REF!</definedName>
    <definedName name="_DAT33">#REF!</definedName>
    <definedName name="_DAT34" localSheetId="0">#REF!</definedName>
    <definedName name="_DAT34">#REF!</definedName>
    <definedName name="_DAT35" localSheetId="0">#REF!</definedName>
    <definedName name="_DAT35">#REF!</definedName>
    <definedName name="_DAT36" localSheetId="0">#REF!</definedName>
    <definedName name="_DAT36">#REF!</definedName>
    <definedName name="_DAT37" localSheetId="0">#REF!</definedName>
    <definedName name="_DAT37">#REF!</definedName>
    <definedName name="_DAT38" localSheetId="0">#REF!</definedName>
    <definedName name="_DAT38">#REF!</definedName>
    <definedName name="_DAT39" localSheetId="0">#REF!</definedName>
    <definedName name="_DAT39">#REF!</definedName>
    <definedName name="_DAT4">#REF!</definedName>
    <definedName name="_DAT40" localSheetId="0">#REF!</definedName>
    <definedName name="_DAT40">#REF!</definedName>
    <definedName name="_DAT41" localSheetId="0">#REF!</definedName>
    <definedName name="_DAT41">#REF!</definedName>
    <definedName name="_DAT42" localSheetId="0">#REF!</definedName>
    <definedName name="_DAT42">#REF!</definedName>
    <definedName name="_DAT43" localSheetId="0">#REF!</definedName>
    <definedName name="_DAT43">#REF!</definedName>
    <definedName name="_DAT44" localSheetId="0">#REF!</definedName>
    <definedName name="_DAT44">#REF!</definedName>
    <definedName name="_DAT45" localSheetId="0">#REF!</definedName>
    <definedName name="_DAT45">#REF!</definedName>
    <definedName name="_DAT46" localSheetId="0">#REF!</definedName>
    <definedName name="_DAT46">#REF!</definedName>
    <definedName name="_DAT47" localSheetId="0">#REF!</definedName>
    <definedName name="_DAT47">#REF!</definedName>
    <definedName name="_DAT48" localSheetId="0">#REF!</definedName>
    <definedName name="_DAT48">#REF!</definedName>
    <definedName name="_DAT49" localSheetId="0">#REF!</definedName>
    <definedName name="_DAT49">#REF!</definedName>
    <definedName name="_DAT5">#REF!</definedName>
    <definedName name="_DAT50" localSheetId="0">#REF!</definedName>
    <definedName name="_DAT50">#REF!</definedName>
    <definedName name="_DAT51" localSheetId="0">#REF!</definedName>
    <definedName name="_DAT51">#REF!</definedName>
    <definedName name="_DAT52" localSheetId="0">#REF!</definedName>
    <definedName name="_DAT52">#REF!</definedName>
    <definedName name="_DAT53" localSheetId="0">#REF!</definedName>
    <definedName name="_DAT53">#REF!</definedName>
    <definedName name="_DAT54" localSheetId="0">#REF!</definedName>
    <definedName name="_DAT54">#REF!</definedName>
    <definedName name="_DAT55" localSheetId="0">#REF!</definedName>
    <definedName name="_DAT55">#REF!</definedName>
    <definedName name="_DAT56" localSheetId="0">#REF!</definedName>
    <definedName name="_DAT56">#REF!</definedName>
    <definedName name="_DAT57" localSheetId="0">#REF!</definedName>
    <definedName name="_DAT57">#REF!</definedName>
    <definedName name="_DAT58" localSheetId="0">#REF!</definedName>
    <definedName name="_DAT58">#REF!</definedName>
    <definedName name="_DAT59" localSheetId="0">#REF!</definedName>
    <definedName name="_DAT59">#REF!</definedName>
    <definedName name="_DAT6">#REF!</definedName>
    <definedName name="_DAT60" localSheetId="0">#REF!</definedName>
    <definedName name="_DAT60">#REF!</definedName>
    <definedName name="_DAT61" localSheetId="0">#REF!</definedName>
    <definedName name="_DAT61">#REF!</definedName>
    <definedName name="_DAT62" localSheetId="0">#REF!</definedName>
    <definedName name="_DAT62">#REF!</definedName>
    <definedName name="_DAT63" localSheetId="0">#REF!</definedName>
    <definedName name="_DAT63">#REF!</definedName>
    <definedName name="_DAT64" localSheetId="0">#REF!</definedName>
    <definedName name="_DAT64">#REF!</definedName>
    <definedName name="_DAT65" localSheetId="0">#REF!</definedName>
    <definedName name="_DAT65">#REF!</definedName>
    <definedName name="_DAT66" localSheetId="0">#REF!</definedName>
    <definedName name="_DAT66">#REF!</definedName>
    <definedName name="_DAT67" localSheetId="0">#REF!</definedName>
    <definedName name="_DAT67">#REF!</definedName>
    <definedName name="_DAT68" localSheetId="0">#REF!</definedName>
    <definedName name="_DAT68">#REF!</definedName>
    <definedName name="_DAT69" localSheetId="0">#REF!</definedName>
    <definedName name="_DAT69">#REF!</definedName>
    <definedName name="_DAT7">#REF!</definedName>
    <definedName name="_DAT70" localSheetId="0">#REF!</definedName>
    <definedName name="_DAT70">#REF!</definedName>
    <definedName name="_DAT71" localSheetId="0">#REF!</definedName>
    <definedName name="_DAT71">#REF!</definedName>
    <definedName name="_DAT72" localSheetId="0">#REF!</definedName>
    <definedName name="_DAT72">#REF!</definedName>
    <definedName name="_DAT73" localSheetId="0">#REF!</definedName>
    <definedName name="_DAT73">#REF!</definedName>
    <definedName name="_DAT74" localSheetId="0">#REF!</definedName>
    <definedName name="_DAT74">#REF!</definedName>
    <definedName name="_DAT75" localSheetId="0">#REF!</definedName>
    <definedName name="_DAT75">#REF!</definedName>
    <definedName name="_DAT76" localSheetId="0">#REF!</definedName>
    <definedName name="_DAT76">#REF!</definedName>
    <definedName name="_DAT77" localSheetId="0">#REF!</definedName>
    <definedName name="_DAT77">#REF!</definedName>
    <definedName name="_DAT78" localSheetId="0">#REF!</definedName>
    <definedName name="_DAT78">#REF!</definedName>
    <definedName name="_DAT79" localSheetId="0">#REF!</definedName>
    <definedName name="_DAT79">#REF!</definedName>
    <definedName name="_DAT8">#REF!</definedName>
    <definedName name="_DAT80" localSheetId="0">#REF!</definedName>
    <definedName name="_DAT80">#REF!</definedName>
    <definedName name="_DAT81" localSheetId="0">#REF!</definedName>
    <definedName name="_DAT81">#REF!</definedName>
    <definedName name="_DAT82" localSheetId="0">#REF!</definedName>
    <definedName name="_DAT82">#REF!</definedName>
    <definedName name="_DAT83" localSheetId="0">#REF!</definedName>
    <definedName name="_DAT83">#REF!</definedName>
    <definedName name="_DAT84" localSheetId="0">#REF!</definedName>
    <definedName name="_DAT84">#REF!</definedName>
    <definedName name="_DAT85" localSheetId="0">#REF!</definedName>
    <definedName name="_DAT85">#REF!</definedName>
    <definedName name="_DAT86" localSheetId="0">#REF!</definedName>
    <definedName name="_DAT86">#REF!</definedName>
    <definedName name="_DAT87" localSheetId="0">#REF!</definedName>
    <definedName name="_DAT87">#REF!</definedName>
    <definedName name="_DAT88" localSheetId="0">#REF!</definedName>
    <definedName name="_DAT88">#REF!</definedName>
    <definedName name="_DAT89" localSheetId="0">#REF!</definedName>
    <definedName name="_DAT89">#REF!</definedName>
    <definedName name="_DAT9">#REF!</definedName>
    <definedName name="_DAT90" localSheetId="0">#REF!</definedName>
    <definedName name="_DAT90">#REF!</definedName>
    <definedName name="_DAT91" localSheetId="0">#REF!</definedName>
    <definedName name="_DAT91">#REF!</definedName>
    <definedName name="_DAT92" localSheetId="0">#REF!</definedName>
    <definedName name="_DAT92">#REF!</definedName>
    <definedName name="_DAT93" localSheetId="0">#REF!</definedName>
    <definedName name="_DAT93">#REF!</definedName>
    <definedName name="_DAT94" localSheetId="0">#REF!</definedName>
    <definedName name="_DAT94">#REF!</definedName>
    <definedName name="_DAT95" localSheetId="0">#REF!</definedName>
    <definedName name="_DAT95">#REF!</definedName>
    <definedName name="_DAT96" localSheetId="0">#REF!</definedName>
    <definedName name="_DAT96">#REF!</definedName>
    <definedName name="_DAT97" localSheetId="0">#REF!</definedName>
    <definedName name="_DAT97">#REF!</definedName>
    <definedName name="_DAT98" localSheetId="0">#REF!</definedName>
    <definedName name="_DAT98">#REF!</definedName>
    <definedName name="_DAT99" localSheetId="0">#REF!</definedName>
    <definedName name="_DAT99">#REF!</definedName>
    <definedName name="_dcf2">#REF!</definedName>
    <definedName name="_div1" localSheetId="0">#REF!</definedName>
    <definedName name="_div1">#REF!</definedName>
    <definedName name="_DTy97" localSheetId="0">#REF!</definedName>
    <definedName name="_DTy97">#REF!</definedName>
    <definedName name="_DTy98" localSheetId="0">#REF!</definedName>
    <definedName name="_DTy98">#REF!</definedName>
    <definedName name="_ent1">#REF!</definedName>
    <definedName name="_ENT2" localSheetId="0">#REF!</definedName>
    <definedName name="_ENT2">#REF!</definedName>
    <definedName name="_ent3" localSheetId="0">#REF!</definedName>
    <definedName name="_ent3">#REF!</definedName>
    <definedName name="_EPS1">#REF!</definedName>
    <definedName name="_EPS2">#REF!</definedName>
    <definedName name="_EPS3">#REF!</definedName>
    <definedName name="_f">#REF!</definedName>
    <definedName name="_F1ANT">#REF!</definedName>
    <definedName name="_f201" localSheetId="0">OFFSET(#REF!,1,0,[0]!V.NumRows,1)</definedName>
    <definedName name="_f201">OFFSET(#REF!,1,0,#REF!,1)</definedName>
    <definedName name="_xlnm._FilterDatabase" hidden="1">#REF!</definedName>
    <definedName name="_FUL95">#N/A</definedName>
    <definedName name="_gr1">#REF!</definedName>
    <definedName name="_gr2" localSheetId="0">OFFSET(#REF!,1,0,[0]!V.NumRows,1)</definedName>
    <definedName name="_gr2">OFFSET(#REF!,1,0,#REF!,1)</definedName>
    <definedName name="_gr3" localSheetId="0">OFFSET(#REF!,1,0,'To Publish '!P.RowCount,1)</definedName>
    <definedName name="_gr3">#N/A</definedName>
    <definedName name="_INC1">#REF!</definedName>
    <definedName name="_INC2">#REF!</definedName>
    <definedName name="_INC3">#REF!</definedName>
    <definedName name="_ipc04" localSheetId="0">#REF!</definedName>
    <definedName name="_ipc04">#REF!</definedName>
    <definedName name="_ipc2007" localSheetId="0">#REF!</definedName>
    <definedName name="_ipc2007">#REF!</definedName>
    <definedName name="_K1">#N/A</definedName>
    <definedName name="_Low1">#REF!</definedName>
    <definedName name="_Low2">#REF!</definedName>
    <definedName name="_Low3">#REF!</definedName>
    <definedName name="_Low4">#REF!</definedName>
    <definedName name="_Low5">#REF!</definedName>
    <definedName name="_Low6">#REF!</definedName>
    <definedName name="_Low7">#REF!</definedName>
    <definedName name="_Low8">#REF!</definedName>
    <definedName name="_Low9">#REF!</definedName>
    <definedName name="_MES0101">#REF!</definedName>
    <definedName name="_MES0201">#REF!</definedName>
    <definedName name="_MES0301">#REF!</definedName>
    <definedName name="_MES03010000">#REF!</definedName>
    <definedName name="_MES29">#REF!</definedName>
    <definedName name="_MES30">#REF!</definedName>
    <definedName name="_MES31">#REF!</definedName>
    <definedName name="_non5" localSheetId="0">{"Client Name or Project Name"}</definedName>
    <definedName name="_non5">{"Client Name or Project Name"}</definedName>
    <definedName name="_ok1" localSheetId="0" hidden="1">{"assumption merger",#N/A,TRUE,"Merger";"has gets merger",#N/A,TRUE,"Merger";"accretion dilution",#N/A,TRUE,"Merger";"accretion dilution sensitivity",#N/A,TRUE,"Merger";"comparison credit stats",#N/A,TRUE,"Merger";"pf credit stats",#N/A,TRUE,"Merger";"rel contribution",#N/A,TRUE,"contribution";"avp",#N/A,TRUE,"AVP";"pf sheets",#N/A,TRUE,"Merger";"segment analysis",#N/A,TRUE,"contribution"}</definedName>
    <definedName name="_ok1" hidden="1">{"assumption merger",#N/A,TRUE,"Merger";"has gets merger",#N/A,TRUE,"Merger";"accretion dilution",#N/A,TRUE,"Merger";"accretion dilution sensitivity",#N/A,TRUE,"Merger";"comparison credit stats",#N/A,TRUE,"Merger";"pf credit stats",#N/A,TRUE,"Merger";"rel contribution",#N/A,TRUE,"contribution";"avp",#N/A,TRUE,"AVP";"pf sheets",#N/A,TRUE,"Merger";"segment analysis",#N/A,TRUE,"contribution"}</definedName>
    <definedName name="_Order1" hidden="1">0</definedName>
    <definedName name="_Order2" hidden="1">255</definedName>
    <definedName name="_PE1">#REF!</definedName>
    <definedName name="_PE2">#REF!</definedName>
    <definedName name="_PE3">#REF!</definedName>
    <definedName name="_per1">#REF!</definedName>
    <definedName name="_per4" localSheetId="0">#REF!</definedName>
    <definedName name="_per4">#REF!</definedName>
    <definedName name="_PFY1">#REF!</definedName>
    <definedName name="_PFY2">#REF!</definedName>
    <definedName name="_PFY3">#REF!</definedName>
    <definedName name="_PFY4">#REF!</definedName>
    <definedName name="_PP1" localSheetId="0">#REF!</definedName>
    <definedName name="_PP1">#REF!</definedName>
    <definedName name="_ppt92">#REF!</definedName>
    <definedName name="_PTy97" localSheetId="0">#REF!</definedName>
    <definedName name="_PTy97">#REF!</definedName>
    <definedName name="_PTy98" localSheetId="0">#REF!</definedName>
    <definedName name="_PTy98">#REF!</definedName>
    <definedName name="_r" localSheetId="0">OFFSET(#REF!,1,0,'To Publish '!P.RowCount,1)</definedName>
    <definedName name="_r">#N/A</definedName>
    <definedName name="_Regression_Int" hidden="1">1</definedName>
    <definedName name="_Regression_Out" hidden="1">#REF!</definedName>
    <definedName name="_Regression_X" hidden="1">#REF!</definedName>
    <definedName name="_Regression_Y" hidden="1">#REF!</definedName>
    <definedName name="_SEM95">#N/A</definedName>
    <definedName name="_STR2018" localSheetId="0">#REF!</definedName>
    <definedName name="_STR2018">#REF!</definedName>
    <definedName name="_STR2022" localSheetId="0">#REF!</definedName>
    <definedName name="_STR2022">#REF!</definedName>
    <definedName name="_STR2024" localSheetId="0">#REF!</definedName>
    <definedName name="_STR2024">#REF!</definedName>
    <definedName name="_STR3001" localSheetId="0">#REF!</definedName>
    <definedName name="_STR3001">#REF!</definedName>
    <definedName name="_STR3002" localSheetId="0">#REF!</definedName>
    <definedName name="_STR3002">#REF!</definedName>
    <definedName name="_STR3003" localSheetId="0">#REF!</definedName>
    <definedName name="_STR3003">#REF!</definedName>
    <definedName name="_STR3004" localSheetId="0">#REF!</definedName>
    <definedName name="_STR3004">#REF!</definedName>
    <definedName name="_STR3005" localSheetId="0">#REF!</definedName>
    <definedName name="_STR3005">#REF!</definedName>
    <definedName name="_STR3006" localSheetId="0">#REF!</definedName>
    <definedName name="_STR3006">#REF!</definedName>
    <definedName name="_STR3007" localSheetId="0">#REF!</definedName>
    <definedName name="_STR3007">#REF!</definedName>
    <definedName name="_STR3008" localSheetId="0">#REF!</definedName>
    <definedName name="_STR3008">#REF!</definedName>
    <definedName name="_STR3009" localSheetId="0">#REF!</definedName>
    <definedName name="_STR3009">#REF!</definedName>
    <definedName name="_STR3010" localSheetId="0">#REF!</definedName>
    <definedName name="_STR3010">#REF!</definedName>
    <definedName name="_STR3011" localSheetId="0">#REF!</definedName>
    <definedName name="_STR3011">#REF!</definedName>
    <definedName name="_STR3038" localSheetId="0">#REF!</definedName>
    <definedName name="_STR3038">#REF!</definedName>
    <definedName name="_STR3039" localSheetId="0">#REF!</definedName>
    <definedName name="_STR3039">#REF!</definedName>
    <definedName name="_STR3040" localSheetId="0">#REF!</definedName>
    <definedName name="_STR3040">#REF!</definedName>
    <definedName name="_TAB1" localSheetId="0">#REF!</definedName>
    <definedName name="_TAB1">#REF!</definedName>
    <definedName name="_TAB2" localSheetId="0">#REF!</definedName>
    <definedName name="_TAB2">#REF!</definedName>
    <definedName name="_TAB3" localSheetId="0">#REF!</definedName>
    <definedName name="_TAB3">#REF!</definedName>
    <definedName name="_TAB4" localSheetId="0">#REF!</definedName>
    <definedName name="_TAB4">#REF!</definedName>
    <definedName name="_TAB5" localSheetId="0">#REF!</definedName>
    <definedName name="_TAB5">#REF!</definedName>
    <definedName name="_Table1_In1" hidden="1">#REF!</definedName>
    <definedName name="_Table1_Out" hidden="1">#REF!</definedName>
    <definedName name="_Table2_In1" hidden="1">#REF!</definedName>
    <definedName name="_Table2_In2" hidden="1">#REF!</definedName>
    <definedName name="_Table2_Out" hidden="1">#REF!</definedName>
    <definedName name="_TDy97" localSheetId="0">#REF!</definedName>
    <definedName name="_TDy97">#REF!</definedName>
    <definedName name="_tit8">#REF!</definedName>
    <definedName name="_TPG1999">#REF!</definedName>
    <definedName name="_USD3" localSheetId="0">#REF!</definedName>
    <definedName name="_USD3">#REF!</definedName>
    <definedName name="_VNU1">#REF!</definedName>
    <definedName name="_VNU2">#REF!</definedName>
    <definedName name="_VNU3">#REF!</definedName>
    <definedName name="_VNU4">#REF!</definedName>
    <definedName name="_XR97" localSheetId="0">#REF!</definedName>
    <definedName name="_XR97">#REF!</definedName>
    <definedName name="_XR98" localSheetId="0">#REF!</definedName>
    <definedName name="_XR98">#REF!</definedName>
    <definedName name="_XR99" localSheetId="0">#REF!</definedName>
    <definedName name="_XR99">#REF!</definedName>
    <definedName name="_XS1" localSheetId="0">#REF!</definedName>
    <definedName name="_XS1">#REF!</definedName>
    <definedName name="_XS2" localSheetId="0">#REF!</definedName>
    <definedName name="_XS2">#REF!</definedName>
    <definedName name="_XS3" localSheetId="0">#REF!</definedName>
    <definedName name="_XS3">#REF!</definedName>
    <definedName name="_XS4" localSheetId="0">#REF!</definedName>
    <definedName name="_XS4">#REF!</definedName>
    <definedName name="_XS5" localSheetId="0">#REF!</definedName>
    <definedName name="_XS5">#REF!</definedName>
    <definedName name="_Yr1">#REF!</definedName>
    <definedName name="_Yr2">#REF!</definedName>
    <definedName name="a" localSheetId="0">OFFSET(#REF!,1,0,'To Publish '!P.RowCount,1)</definedName>
    <definedName name="a">OFFSET(#REF!,1,0,#REF!,1)</definedName>
    <definedName name="a_123_error_7" localSheetId="0">#REF!,#REF!,#REF!,#REF!,#REF!,#REF!,#REF!,#REF!,#REF!,#REF!,#REF!,#REF!</definedName>
    <definedName name="a_123_error_7">#REF!,#REF!,#REF!,#REF!,#REF!,#REF!,#REF!,#REF!,#REF!,#REF!,#REF!,#REF!</definedName>
    <definedName name="a_inc" localSheetId="0">#REF!</definedName>
    <definedName name="a_inc">#REF!</definedName>
    <definedName name="aa" localSheetId="0">OFFSET(#REF!,1,0,'To Publish '!P.RowCount,1)</definedName>
    <definedName name="aa">OFFSET(#REF!,1,0,#REF!,1)</definedName>
    <definedName name="aaa" localSheetId="0" hidden="1">{#N/A,#N/A,TRUE,"Single Assumptions";#N/A,#N/A,TRUE,"Annual Assumptions";#N/A,#N/A,TRUE,"Newco";#N/A,#N/A,TRUE,"ENI Pro-forma";#N/A,#N/A,TRUE,"Fina Pro-forma (Lit)";#N/A,#N/A,TRUE,"Fina Pro-forma (BFr)"}</definedName>
    <definedName name="aaa" hidden="1">{#N/A,#N/A,TRUE,"Single Assumptions";#N/A,#N/A,TRUE,"Annual Assumptions";#N/A,#N/A,TRUE,"Newco";#N/A,#N/A,TRUE,"ENI Pro-forma";#N/A,#N/A,TRUE,"Fina Pro-forma (Lit)";#N/A,#N/A,TRUE,"Fina Pro-forma (BFr)"}</definedName>
    <definedName name="AAA_DOCTOPS" hidden="1">"AAA_SET"</definedName>
    <definedName name="AAA_duser" hidden="1">"OFF"</definedName>
    <definedName name="aaaa" localSheetId="0" hidden="1">{"DCF1",#N/A,TRUE,"DCF";"Analisis Wacc",#N/A,TRUE,"WACC"}</definedName>
    <definedName name="aaaa" hidden="1">{"DCF1",#N/A,TRUE,"DCF";"Analisis Wacc",#N/A,TRUE,"WACC"}</definedName>
    <definedName name="AAAAAA" localSheetId="0">#REF!</definedName>
    <definedName name="AAAAAA">#REF!</definedName>
    <definedName name="aaaaaaaaaaaaaaaaaaaa">#REF!</definedName>
    <definedName name="aaaaaaaaaaaaaaaaaaaaaa1a1" localSheetId="0">#REF!</definedName>
    <definedName name="aaaaaaaaaaaaaaaaaaaaaa1a1">#REF!</definedName>
    <definedName name="aaaListadoCtaCte">#REF!</definedName>
    <definedName name="AAB_Addin5" hidden="1">"AAB_Description for addin 5,Description for addin 5,Description for addin 5,Description for addin 5,Description for addin 5,Description for addin 5"</definedName>
    <definedName name="ab" localSheetId="0" hidden="1">{#N/A,#N/A,TRUE,"Pro Forma";#N/A,#N/A,TRUE,"PF_Bal";#N/A,#N/A,TRUE,"PF_INC";#N/A,#N/A,TRUE,"CBE";#N/A,#N/A,TRUE,"SWK"}</definedName>
    <definedName name="ab" hidden="1">{#N/A,#N/A,TRUE,"Pro Forma";#N/A,#N/A,TRUE,"PF_Bal";#N/A,#N/A,TRUE,"PF_INC";#N/A,#N/A,TRUE,"CBE";#N/A,#N/A,TRUE,"SWK"}</definedName>
    <definedName name="Abandonment">#REF!</definedName>
    <definedName name="ABAS" localSheetId="0">#REF!</definedName>
    <definedName name="ABAS">#REF!</definedName>
    <definedName name="ABASP02" localSheetId="0">#REF!</definedName>
    <definedName name="ABASP02">#REF!</definedName>
    <definedName name="ABASP03" localSheetId="0">#REF!</definedName>
    <definedName name="ABASP03">#REF!</definedName>
    <definedName name="ABASP03REAL" localSheetId="0">#REF!</definedName>
    <definedName name="ABASP03REAL">#REF!</definedName>
    <definedName name="ABASPR">#REF!</definedName>
    <definedName name="ABASR02" localSheetId="0">#REF!</definedName>
    <definedName name="ABASR02">#REF!</definedName>
    <definedName name="abc" localSheetId="0">#REF!</definedName>
    <definedName name="abc">#REF!</definedName>
    <definedName name="abcd">#REF!</definedName>
    <definedName name="AbCinem">#REF!</definedName>
    <definedName name="ABCSDP03" localSheetId="0">#REF!</definedName>
    <definedName name="ABCSDP03">#REF!</definedName>
    <definedName name="ABCSDR03" localSheetId="0">#REF!</definedName>
    <definedName name="ABCSDR03">#REF!</definedName>
    <definedName name="AbilityToPayCalc">#N/A</definedName>
    <definedName name="abmajors">#REF!</definedName>
    <definedName name="ABMED" localSheetId="0">#REF!</definedName>
    <definedName name="ABMED">#REF!</definedName>
    <definedName name="ABON">#REF!</definedName>
    <definedName name="abonados" localSheetId="0">#REF!</definedName>
    <definedName name="abonados">#REF!</definedName>
    <definedName name="abr" localSheetId="0">#REF!</definedName>
    <definedName name="abr">#REF!</definedName>
    <definedName name="ABRACADABRA" hidden="1">#REF!</definedName>
    <definedName name="AcAcquisitionCapex" localSheetId="0">#REF!</definedName>
    <definedName name="AcAcquisitionCapex">#REF!</definedName>
    <definedName name="acc_code_locations" localSheetId="0">#REF!</definedName>
    <definedName name="acc_code_locations">#REF!</definedName>
    <definedName name="AcCapex" localSheetId="0">#REF!</definedName>
    <definedName name="AcCapex">#REF!</definedName>
    <definedName name="AcCapexInput" localSheetId="0">#REF!</definedName>
    <definedName name="AcCapexInput">#REF!</definedName>
    <definedName name="AcCash" localSheetId="0">#REF!</definedName>
    <definedName name="AcCash">#REF!</definedName>
    <definedName name="AcCashAdjustment" localSheetId="0">#REF!</definedName>
    <definedName name="AcCashAdjustment">#REF!</definedName>
    <definedName name="AccessButton">"Publicidad_Electrónica_base_datos_Lista"</definedName>
    <definedName name="AccessButton1">"Publicidad_Electrónica_base_datos_Lista1"</definedName>
    <definedName name="AccessDatabase" hidden="1">"H:\Comps Table\Comp Sheet V4.1 (25th May 2000).mdb"</definedName>
    <definedName name="AcClosingCash" localSheetId="0">#REF!</definedName>
    <definedName name="AcClosingCash">#REF!</definedName>
    <definedName name="AcCompanyStatus" localSheetId="0">#REF!</definedName>
    <definedName name="AcCompanyStatus">#REF!</definedName>
    <definedName name="Accounting">#REF!</definedName>
    <definedName name="AccPay">#REF!</definedName>
    <definedName name="AccRec">#REF!</definedName>
    <definedName name="AcCreditors" localSheetId="0">#REF!</definedName>
    <definedName name="AcCreditors">#REF!</definedName>
    <definedName name="AcCreditorsChange" localSheetId="0">#REF!</definedName>
    <definedName name="AcCreditorsChange">#REF!</definedName>
    <definedName name="ACDATE" localSheetId="0">#REF!</definedName>
    <definedName name="ACDATE">#REF!</definedName>
    <definedName name="AcDbtCapitalChange" localSheetId="0">#REF!</definedName>
    <definedName name="AcDbtCapitalChange">#REF!</definedName>
    <definedName name="AcDebtors" localSheetId="0">#REF!</definedName>
    <definedName name="AcDebtors">#REF!</definedName>
    <definedName name="AcDebtorsChange" localSheetId="0">#REF!</definedName>
    <definedName name="AcDebtorsChange">#REF!</definedName>
    <definedName name="AcDepreciation" localSheetId="0">#REF!</definedName>
    <definedName name="AcDepreciation">#REF!</definedName>
    <definedName name="AcDivdendGrowth" localSheetId="0">#REF!</definedName>
    <definedName name="AcDivdendGrowth">#REF!</definedName>
    <definedName name="AcDividendPaid" localSheetId="0">#REF!</definedName>
    <definedName name="AcDividendPaid">#REF!</definedName>
    <definedName name="AcEbitBase" localSheetId="0">#REF!</definedName>
    <definedName name="AcEbitBase">#REF!</definedName>
    <definedName name="AcEbitSensitivity" localSheetId="0">#REF!</definedName>
    <definedName name="AcEbitSensitivity">#REF!</definedName>
    <definedName name="AcEqCapitalChange" localSheetId="0">#REF!</definedName>
    <definedName name="AcEqCapitalChange">#REF!</definedName>
    <definedName name="AcExceptionalCashflow" localSheetId="0">#REF!</definedName>
    <definedName name="AcExceptionalCashflow">#REF!</definedName>
    <definedName name="AcExceptionals" localSheetId="0">#REF!</definedName>
    <definedName name="AcExceptionals">#REF!</definedName>
    <definedName name="AcGoodwillAmortisation" localSheetId="0">#REF!</definedName>
    <definedName name="AcGoodwillAmortisation">#REF!</definedName>
    <definedName name="AcIncomeTax" localSheetId="0">#REF!</definedName>
    <definedName name="AcIncomeTax">#REF!</definedName>
    <definedName name="AcIntangibleAssets" localSheetId="0">#REF!</definedName>
    <definedName name="AcIntangibleAssets">#REF!</definedName>
    <definedName name="AcIntangibleDisposal" localSheetId="0">#REF!</definedName>
    <definedName name="AcIntangibleDisposal">#REF!</definedName>
    <definedName name="AcIntangiblePurchase" localSheetId="0">#REF!</definedName>
    <definedName name="AcIntangiblePurchase">#REF!</definedName>
    <definedName name="AcInterestExpense" localSheetId="0">#REF!</definedName>
    <definedName name="AcInterestExpense">#REF!</definedName>
    <definedName name="AcInterestIncome" localSheetId="0">#REF!</definedName>
    <definedName name="AcInterestIncome">#REF!</definedName>
    <definedName name="AcInvestments" localSheetId="0">#REF!</definedName>
    <definedName name="AcInvestments">#REF!</definedName>
    <definedName name="AcJVs" localSheetId="0">#REF!</definedName>
    <definedName name="AcJVs">#REF!</definedName>
    <definedName name="AcJVsDividend" localSheetId="0">#REF!</definedName>
    <definedName name="AcJVsDividend">#REF!</definedName>
    <definedName name="AcLTBorrowings" localSheetId="0">#REF!</definedName>
    <definedName name="AcLTBorrowings">#REF!</definedName>
    <definedName name="AcMarketCap" localSheetId="0">#REF!</definedName>
    <definedName name="AcMarketCap">#REF!</definedName>
    <definedName name="AcMinorities" localSheetId="0">#REF!</definedName>
    <definedName name="AcMinorities">#REF!</definedName>
    <definedName name="AcMinorityDividend" localSheetId="0">#REF!</definedName>
    <definedName name="AcMinorityDividend">#REF!</definedName>
    <definedName name="AcMinorityInterest" localSheetId="0">#REF!</definedName>
    <definedName name="AcMinorityInterest">#REF!</definedName>
    <definedName name="ACMP" localSheetId="0">#REF!</definedName>
    <definedName name="ACMP">#REF!</definedName>
    <definedName name="AcNetDebt" localSheetId="0">#REF!</definedName>
    <definedName name="AcNetDebt">#REF!</definedName>
    <definedName name="AcNetIncome" localSheetId="0">#REF!</definedName>
    <definedName name="AcNetIncome">#REF!</definedName>
    <definedName name="AcNetInterestPaid" localSheetId="0">#REF!</definedName>
    <definedName name="AcNetInterestPaid">#REF!</definedName>
    <definedName name="ACON" localSheetId="0" hidden="1">{#N/A,#N/A,TRUE,"일정"}</definedName>
    <definedName name="ACON" hidden="1">{#N/A,#N/A,TRUE,"일정"}</definedName>
    <definedName name="AcOpeningCash" localSheetId="0">#REF!</definedName>
    <definedName name="AcOpeningCash">#REF!</definedName>
    <definedName name="AcOrdDividendExpense" localSheetId="0">#REF!</definedName>
    <definedName name="AcOrdDividendExpense">#REF!</definedName>
    <definedName name="AcOtherCashIncome" localSheetId="0">#REF!</definedName>
    <definedName name="AcOtherCashIncome">#REF!</definedName>
    <definedName name="AcOtherIncome" localSheetId="0">#REF!</definedName>
    <definedName name="AcOtherIncome">#REF!</definedName>
    <definedName name="AcOtherLTLiabilities" localSheetId="0">#REF!</definedName>
    <definedName name="AcOtherLTLiabilities">#REF!</definedName>
    <definedName name="AcOtherLTLiabilitiesChange" localSheetId="0">#REF!</definedName>
    <definedName name="AcOtherLTLiabilitiesChange">#REF!</definedName>
    <definedName name="AcOtherReserveChange" localSheetId="0">#REF!</definedName>
    <definedName name="AcOtherReserveChange">#REF!</definedName>
    <definedName name="AcOtherReserves" localSheetId="0">#REF!</definedName>
    <definedName name="AcOtherReserves">#REF!</definedName>
    <definedName name="AcOtherSTAssets" localSheetId="0">#REF!</definedName>
    <definedName name="AcOtherSTAssets">#REF!</definedName>
    <definedName name="AcOtherSTAssetsChange" localSheetId="0">#REF!</definedName>
    <definedName name="AcOtherSTAssetsChange">#REF!</definedName>
    <definedName name="AcOtherSTLiabilities" localSheetId="0">#REF!</definedName>
    <definedName name="AcOtherSTLiabilities">#REF!</definedName>
    <definedName name="AcOtherSTLiabilitiesChange" localSheetId="0">#REF!</definedName>
    <definedName name="AcOtherSTLiabilitiesChange">#REF!</definedName>
    <definedName name="AcOverdraftChange" localSheetId="0">#REF!</definedName>
    <definedName name="AcOverdraftChange">#REF!</definedName>
    <definedName name="AcPrefDividendExpense" localSheetId="0">#REF!</definedName>
    <definedName name="AcPrefDividendExpense">#REF!</definedName>
    <definedName name="AcPrefDividendPaid" localSheetId="0">#REF!</definedName>
    <definedName name="AcPrefDividendPaid">#REF!</definedName>
    <definedName name="AcPreferenceShares" localSheetId="0">#REF!</definedName>
    <definedName name="AcPreferenceShares">#REF!</definedName>
    <definedName name="AcProvisionChange" localSheetId="0">#REF!</definedName>
    <definedName name="AcProvisionChange">#REF!</definedName>
    <definedName name="AcProvisions" localSheetId="0">#REF!</definedName>
    <definedName name="AcProvisions">#REF!</definedName>
    <definedName name="Acq">#REF!</definedName>
    <definedName name="AcqDebtAmount01" localSheetId="0">#REF!</definedName>
    <definedName name="AcqDebtAmount01">#REF!</definedName>
    <definedName name="AcqDebtAmount02" localSheetId="0">#REF!</definedName>
    <definedName name="AcqDebtAmount02">#REF!</definedName>
    <definedName name="AcqDebtFacilityList" localSheetId="0">#REF!</definedName>
    <definedName name="AcqDebtFacilityList">#REF!</definedName>
    <definedName name="AcqDebtIntRollupMezz" localSheetId="0">#REF!</definedName>
    <definedName name="AcqDebtIntRollupMezz">#REF!</definedName>
    <definedName name="AcqMezzAmount" localSheetId="0">#REF!</definedName>
    <definedName name="AcqMezzAmount">#REF!</definedName>
    <definedName name="AcqNum">#REF!</definedName>
    <definedName name="acqpercent">#REF!</definedName>
    <definedName name="acqprice" localSheetId="0">#REF!</definedName>
    <definedName name="acqprice">#REF!</definedName>
    <definedName name="AcqSharePrice" localSheetId="0">#REF!</definedName>
    <definedName name="AcqSharePrice">#REF!</definedName>
    <definedName name="acqshprice" localSheetId="0">#REF!</definedName>
    <definedName name="acqshprice">#REF!</definedName>
    <definedName name="AcqToggle" localSheetId="0">#REF!</definedName>
    <definedName name="AcqToggle">#REF!</definedName>
    <definedName name="AcqTrig">#REF!</definedName>
    <definedName name="acquirer">#REF!</definedName>
    <definedName name="Acquiror">#REF!</definedName>
    <definedName name="Acquirors">#REF!</definedName>
    <definedName name="Acquisition_debt_margin">#REF!</definedName>
    <definedName name="AcquisitionMinorities" localSheetId="0">#REF!</definedName>
    <definedName name="AcquisitionMinorities">#REF!</definedName>
    <definedName name="AcquisitionNAV" localSheetId="0">#REF!</definedName>
    <definedName name="AcquisitionNAV">#REF!</definedName>
    <definedName name="AcquisitionNetDebt" localSheetId="0">#REF!</definedName>
    <definedName name="AcquisitionNetDebt">#REF!</definedName>
    <definedName name="Acquisitions" localSheetId="0">#REF!</definedName>
    <definedName name="Acquisitions">#REF!</definedName>
    <definedName name="AcquisitionTag" localSheetId="0">#REF!</definedName>
    <definedName name="AcquisitionTag">#REF!</definedName>
    <definedName name="Acquistion_debt_base_interest_rate">#REF!</definedName>
    <definedName name="AcRetainedProfit" localSheetId="0">#REF!</definedName>
    <definedName name="AcRetainedProfit">#REF!</definedName>
    <definedName name="ACRS" localSheetId="0">#REF!</definedName>
    <definedName name="ACRS">#REF!</definedName>
    <definedName name="AcSalesBase" localSheetId="0">#REF!</definedName>
    <definedName name="AcSalesBase">#REF!</definedName>
    <definedName name="AcSalesSensitivity" localSheetId="0">#REF!</definedName>
    <definedName name="AcSalesSensitivity">#REF!</definedName>
    <definedName name="AcScenario" localSheetId="0">#REF!</definedName>
    <definedName name="AcScenario">#REF!</definedName>
    <definedName name="AcShareCapital" localSheetId="0">#REF!</definedName>
    <definedName name="AcShareCapital">#REF!</definedName>
    <definedName name="AcSharePremium" localSheetId="0">#REF!</definedName>
    <definedName name="AcSharePremium">#REF!</definedName>
    <definedName name="AcShortTermBorrowings" localSheetId="0">#REF!</definedName>
    <definedName name="AcShortTermBorrowings">#REF!</definedName>
    <definedName name="AcShrNumber" localSheetId="0">#REF!</definedName>
    <definedName name="AcShrNumber">#REF!</definedName>
    <definedName name="AcSimpleCapex" localSheetId="0">#REF!</definedName>
    <definedName name="AcSimpleCapex">#REF!</definedName>
    <definedName name="AcStocks" localSheetId="0">#REF!</definedName>
    <definedName name="AcStocks">#REF!</definedName>
    <definedName name="AcStocksChange" localSheetId="0">#REF!</definedName>
    <definedName name="AcStocksChange">#REF!</definedName>
    <definedName name="AcTangibleAssets" localSheetId="0">#REF!</definedName>
    <definedName name="AcTangibleAssets">#REF!</definedName>
    <definedName name="AcTangibleDisposal" localSheetId="0">#REF!</definedName>
    <definedName name="AcTangibleDisposal">#REF!</definedName>
    <definedName name="AcTangiblePurchase" localSheetId="0">#REF!</definedName>
    <definedName name="AcTangiblePurchase">#REF!</definedName>
    <definedName name="AcTaxPaid" localSheetId="0">#REF!</definedName>
    <definedName name="AcTaxPaid">#REF!</definedName>
    <definedName name="AcTaxRate" localSheetId="0">#REF!</definedName>
    <definedName name="AcTaxRate">#REF!</definedName>
    <definedName name="active" localSheetId="0">#REF!</definedName>
    <definedName name="active">#REF!</definedName>
    <definedName name="ACTIVO" localSheetId="0">#REF!</definedName>
    <definedName name="ACTIVO">#REF!</definedName>
    <definedName name="actual2">#REF!</definedName>
    <definedName name="actuals" localSheetId="0">#REF!,#REF!,#REF!,#REF!,#REF!,#REF!,#REF!,#REF!,#REF!,#REF!,#REF!,#REF!</definedName>
    <definedName name="actuals">#REF!,#REF!,#REF!,#REF!,#REF!,#REF!,#REF!,#REF!,#REF!,#REF!,#REF!,#REF!</definedName>
    <definedName name="ACUMULADO">#REF!</definedName>
    <definedName name="ACwvu.medios._.impresos." localSheetId="0" hidden="1">#REF!</definedName>
    <definedName name="ACwvu.medios._.impresos." hidden="1">#REF!</definedName>
    <definedName name="ACwvu.SEGUIMIENTO._.PTO.." localSheetId="0" hidden="1">#REF!</definedName>
    <definedName name="ACwvu.SEGUIMIENTO._.PTO.." hidden="1">#REF!</definedName>
    <definedName name="ACwvu.ventas." localSheetId="0" hidden="1">#REF!</definedName>
    <definedName name="ACwvu.ventas." hidden="1">#REF!</definedName>
    <definedName name="adafdsf">#REF!</definedName>
    <definedName name="adas" localSheetId="0" hidden="1">{0,0,0,0;0,0,TRUE,0}</definedName>
    <definedName name="adas" hidden="1">{0,0,0,0;0,0,TRUE,0}</definedName>
    <definedName name="adasfd">#REF!</definedName>
    <definedName name="addg" localSheetId="0" hidden="1">{#N/A,#N/A,FALSE,"CBE";#N/A,#N/A,FALSE,"SWK"}</definedName>
    <definedName name="addg" hidden="1">{#N/A,#N/A,FALSE,"CBE";#N/A,#N/A,FALSE,"SWK"}</definedName>
    <definedName name="ADF">#REF!</definedName>
    <definedName name="ADFA">#REF!</definedName>
    <definedName name="ADFADS">#REF!</definedName>
    <definedName name="adfaewfs" localSheetId="0">OFFSET(#REF!,1,0,'To Publish '!P.RowCount,1)</definedName>
    <definedName name="adfaewfs">OFFSET(#REF!,1,0,#REF!,1)</definedName>
    <definedName name="adfas">#REF!</definedName>
    <definedName name="ADFD">#REF!</definedName>
    <definedName name="adfds" localSheetId="0" hidden="1">{"DCF1",#N/A,TRUE,"DCF";"Analisis Wacc",#N/A,TRUE,"WACC"}</definedName>
    <definedName name="adfds" hidden="1">{"DCF1",#N/A,TRUE,"DCF";"Analisis Wacc",#N/A,TRUE,"WACC"}</definedName>
    <definedName name="adfdsfsdf">#REF!</definedName>
    <definedName name="ADFFDS">#REF!</definedName>
    <definedName name="adfre" localSheetId="0">#REF!</definedName>
    <definedName name="adfre">#REF!</definedName>
    <definedName name="adfres" localSheetId="0">#REF!</definedName>
    <definedName name="adfres">#REF!</definedName>
    <definedName name="adfs" localSheetId="0">#REF!</definedName>
    <definedName name="adfs">#REF!</definedName>
    <definedName name="adfsd">#REF!</definedName>
    <definedName name="adfsdfsdf">#REF!</definedName>
    <definedName name="Adj" localSheetId="0">#REF!</definedName>
    <definedName name="Adj">#REF!</definedName>
    <definedName name="AdjBookCap" localSheetId="0">#REF!</definedName>
    <definedName name="AdjBookCap">#REF!</definedName>
    <definedName name="adjEBIT" localSheetId="0">#REF!</definedName>
    <definedName name="adjEBIT">#REF!</definedName>
    <definedName name="adjEBITDA" localSheetId="0">#REF!</definedName>
    <definedName name="adjEBITDA">#REF!</definedName>
    <definedName name="adjFFO" localSheetId="0">#REF!</definedName>
    <definedName name="adjFFO">#REF!</definedName>
    <definedName name="AdjForTWACC">#REF!</definedName>
    <definedName name="AdjMarketCap" localSheetId="0">#REF!</definedName>
    <definedName name="AdjMarketCap">#REF!</definedName>
    <definedName name="AdjMethod" localSheetId="0">#REF!</definedName>
    <definedName name="AdjMethod">#REF!</definedName>
    <definedName name="adjNetDebt" localSheetId="0">#REF!</definedName>
    <definedName name="adjNetDebt">#REF!</definedName>
    <definedName name="adjNetInterest" localSheetId="0">#REF!</definedName>
    <definedName name="adjNetInterest">#REF!</definedName>
    <definedName name="AdjTaxes">#REF!</definedName>
    <definedName name="adjTotalDebt" localSheetId="0">#REF!</definedName>
    <definedName name="adjTotalDebt">#REF!</definedName>
    <definedName name="Adjustments" localSheetId="0">#REF!</definedName>
    <definedName name="Adjustments">#REF!</definedName>
    <definedName name="ADLTM">#REF!</definedName>
    <definedName name="ADSF" localSheetId="0" hidden="1">{"PYGP",#N/A,TRUE,"PandL";"Abonados DTH",#N/A,TRUE,"SubAssDTH";"Abonados Cable",#N/A,TRUE,"SubAssCable";"Estadisticas Abonados",#N/A,TRUE,"SubStats";"Take Up DTH",#N/A,TRUE,"SubsDTH";"Precios DTH Dolar",#N/A,TRUE,"PriceDTH";"Resumen Hipotesis 1",#N/A,TRUE,"Resumen1";"Resumen de Hipotesis 2",#N/A,TRUE,"Resumen2";"Resumen Hipotesis 3",#N/A,TRUE,"Resumen3"}</definedName>
    <definedName name="ADSF" hidden="1">{"PYGP",#N/A,TRUE,"PandL";"Abonados DTH",#N/A,TRUE,"SubAssDTH";"Abonados Cable",#N/A,TRUE,"SubAssCable";"Estadisticas Abonados",#N/A,TRUE,"SubStats";"Take Up DTH",#N/A,TRUE,"SubsDTH";"Precios DTH Dolar",#N/A,TRUE,"PriceDTH";"Resumen Hipotesis 1",#N/A,TRUE,"Resumen1";"Resumen de Hipotesis 2",#N/A,TRUE,"Resumen2";"Resumen Hipotesis 3",#N/A,TRUE,"Resumen3"}</definedName>
    <definedName name="ADSFAS">#REF!</definedName>
    <definedName name="adsfvd" localSheetId="0" hidden="1">{"PYGP",#N/A,TRUE,"PandL";"Abonados DTH",#N/A,TRUE,"SubAssDTH";"Abonados Cable",#N/A,TRUE,"SubAssCable";"Estadisticas Abonados",#N/A,TRUE,"SubStats";"Take Up DTH",#N/A,TRUE,"SubsDTH";"Precios DTH Dolar",#N/A,TRUE,"PriceDTH";"Resumen Hipotesis 1",#N/A,TRUE,"Resumen1";"Resumen de Hipotesis 2",#N/A,TRUE,"Resumen2";"Resumen Hipotesis 3",#N/A,TRUE,"Resumen3"}</definedName>
    <definedName name="adsfvd" hidden="1">{"PYGP",#N/A,TRUE,"PandL";"Abonados DTH",#N/A,TRUE,"SubAssDTH";"Abonados Cable",#N/A,TRUE,"SubAssCable";"Estadisticas Abonados",#N/A,TRUE,"SubStats";"Take Up DTH",#N/A,TRUE,"SubsDTH";"Precios DTH Dolar",#N/A,TRUE,"PriceDTH";"Resumen Hipotesis 1",#N/A,TRUE,"Resumen1";"Resumen de Hipotesis 2",#N/A,TRUE,"Resumen2";"Resumen Hipotesis 3",#N/A,TRUE,"Resumen3"}</definedName>
    <definedName name="ADSGASG" localSheetId="0" hidden="1">{"DCF1",#N/A,TRUE,"DCF";"Analisis Wacc",#N/A,TRUE,"WACC"}</definedName>
    <definedName name="ADSGASG" hidden="1">{"DCF1",#N/A,TRUE,"DCF";"Analisis Wacc",#N/A,TRUE,"WACC"}</definedName>
    <definedName name="ADSGASG2" localSheetId="0" hidden="1">{"DCF1",#N/A,TRUE,"DCF";"Analisis Wacc",#N/A,TRUE,"WACC"}</definedName>
    <definedName name="ADSGASG2" hidden="1">{"DCF1",#N/A,TRUE,"DCF";"Analisis Wacc",#N/A,TRUE,"WACC"}</definedName>
    <definedName name="ADSL_Costs" localSheetId="0">#REF!</definedName>
    <definedName name="ADSL_Costs">#REF!</definedName>
    <definedName name="ADSL_Costs_2422" localSheetId="0">#REF!</definedName>
    <definedName name="ADSL_Costs_2422">#REF!</definedName>
    <definedName name="ADSL_Costs_2687" localSheetId="0">#REF!</definedName>
    <definedName name="ADSL_Costs_2687">#REF!</definedName>
    <definedName name="Adspend" localSheetId="0">#REF!</definedName>
    <definedName name="Adspend">#REF!</definedName>
    <definedName name="Adspend_Call_Ratio" localSheetId="0">#REF!</definedName>
    <definedName name="Adspend_Call_Ratio">#REF!</definedName>
    <definedName name="ADYear1">#REF!</definedName>
    <definedName name="ADYear2">#REF!</definedName>
    <definedName name="AEECY">#REF!</definedName>
    <definedName name="AEENY">#REF!</definedName>
    <definedName name="aerrwe" localSheetId="0">#REF!</definedName>
    <definedName name="aerrwe">#REF!</definedName>
    <definedName name="aertveasg" localSheetId="0">ROW()-ROW(#REF!)&lt;='To Publish '!R.NumRows</definedName>
    <definedName name="aertveasg">ROW()-ROW(#REF!)&lt;=#REF!</definedName>
    <definedName name="aerwe" localSheetId="0">#REF!</definedName>
    <definedName name="aerwe">#REF!</definedName>
    <definedName name="afd">#REF!</definedName>
    <definedName name="afdas">#REF!</definedName>
    <definedName name="afds">#REF!</definedName>
    <definedName name="AFEE" localSheetId="0">#REF!</definedName>
    <definedName name="AFEE">#REF!</definedName>
    <definedName name="afsda">#REF!</definedName>
    <definedName name="AfterTaxItems">#REF!</definedName>
    <definedName name="agbv" localSheetId="0">#REF!</definedName>
    <definedName name="agbv">#REF!</definedName>
    <definedName name="agcol" localSheetId="0">#REF!</definedName>
    <definedName name="agcol">#REF!</definedName>
    <definedName name="AGDAG" localSheetId="0" hidden="1">{"PYGP",#N/A,TRUE,"PandL";"BALANCEP",#N/A,TRUE,"BS";"Estado Cash Flow",#N/A,TRUE,"CFlow";"debt",#N/A,TRUE,"Debt";"worcap",#N/A,TRUE,"WorCap";"Analisis Impuestos",#N/A,TRUE,"Tax"}</definedName>
    <definedName name="AGDAG" hidden="1">{"PYGP",#N/A,TRUE,"PandL";"BALANCEP",#N/A,TRUE,"BS";"Estado Cash Flow",#N/A,TRUE,"CFlow";"debt",#N/A,TRUE,"Debt";"worcap",#N/A,TRUE,"WorCap";"Analisis Impuestos",#N/A,TRUE,"Tax"}</definedName>
    <definedName name="agdw" localSheetId="0">#REF!</definedName>
    <definedName name="agdw">#REF!</definedName>
    <definedName name="AGFD" localSheetId="0" hidden="1">{"Inputs Parcial",#N/A,TRUE,"Inputs";"Abonados DTH",#N/A,TRUE,"SubAssDTH";"Abonados Cable",#N/A,TRUE,"SubAssCable";"Estadisticas Abonados",#N/A,TRUE,"SubStats";"Take Up DTH",#N/A,TRUE,"SubsDTH";"Precios DTH Pesetas Solo",#N/A,TRUE,"PriceDTH";"Cuotas Inscripcion",#N/A,TRUE,"SubsFee";"Ingresos DTH",#N/A,TRUE,"RevDTH";"Ingresos Cable",#N/A,TRUE,"RevCable";"Gastos de Transmision",#N/A,TRUE,"BroadcastC";"Desglose Transpondedores",#N/A,TRUE,"Transpon";"Servicios Ocupados",#N/A,TRUE,"ServOcup";"Servicios a Refacturar",#N/A,TRUE,"ServRefac";"Entrada Canales",#N/A,TRUE,"Entrada";"Coste a Refacturar",#N/A,TRUE,"Refact";"Refacturacion de Transmision",#N/A,TRUE,"RefactT";"Refacturacion Transmision y Conrol",#N/A,TRUE,"RefactTC";"Resumen de Refacturacion",#N/A,TRUE,"RefacSum";"Canales propios Basico",#N/A,TRUE,"ProgramC0";"Costes Reales Basico",#N/A,TRUE,"ProgramC1";"Costes Programacion Cine y Deporte",#N/A,TRUE,"ProgramC2";"Programacion Reales III",#N/A,TRUE,"ProgramC3";"Programacion Reales IV",#N/A,TRUE,"ProgramC3";"Programacion Reales V",#N/A,TRUE,"ProgramC4";"Programacion Reales VI",#N/A,TRUE,"ProgramC4";"Costes Plataforma I",#N/A,TRUE,"ProgramC5";"Costes Plataforma II",#N/A,TRUE,"ProgramC6";"Costes Plataforma Resumen",#N/A,TRUE,"ProgramC7";"Comunidades I",#N/A,TRUE,"Subsmgmt1";"Comunidades II",#N/A,TRUE,"SubsMgmt2";"Costes Captacion I",#N/A,TRUE,"SubsMgmt3";"Costes Captacion II",#N/A,TRUE,"SubsMgmt4";"Costes Gestion I",#N/A,TRUE,"SubsMgmt5";"Costes Gestion II",#N/A,TRUE,"SubsMgmt6";"Costes Generales",#N/A,TRUE,"SGA";"Inversiones Diversas",#N/A,TRUE,"InvAmo";"Inversiones Descos",#N/A,TRUE,"DecoderAmo";"Cuenta CableAntena",#N/A,TRUE,"CA";"Cuenta CableAntena CSD",#N/A,TRUE,"CSDCA";"Cuenta Transcontrol",#N/A,TRUE,"TC";"Analisis Transmodulacion",#N/A,TRUE,"TM"}</definedName>
    <definedName name="AGFD" hidden="1">{"Inputs Parcial",#N/A,TRUE,"Inputs";"Abonados DTH",#N/A,TRUE,"SubAssDTH";"Abonados Cable",#N/A,TRUE,"SubAssCable";"Estadisticas Abonados",#N/A,TRUE,"SubStats";"Take Up DTH",#N/A,TRUE,"SubsDTH";"Precios DTH Pesetas Solo",#N/A,TRUE,"PriceDTH";"Cuotas Inscripcion",#N/A,TRUE,"SubsFee";"Ingresos DTH",#N/A,TRUE,"RevDTH";"Ingresos Cable",#N/A,TRUE,"RevCable";"Gastos de Transmision",#N/A,TRUE,"BroadcastC";"Desglose Transpondedores",#N/A,TRUE,"Transpon";"Servicios Ocupados",#N/A,TRUE,"ServOcup";"Servicios a Refacturar",#N/A,TRUE,"ServRefac";"Entrada Canales",#N/A,TRUE,"Entrada";"Coste a Refacturar",#N/A,TRUE,"Refact";"Refacturacion de Transmision",#N/A,TRUE,"RefactT";"Refacturacion Transmision y Conrol",#N/A,TRUE,"RefactTC";"Resumen de Refacturacion",#N/A,TRUE,"RefacSum";"Canales propios Basico",#N/A,TRUE,"ProgramC0";"Costes Reales Basico",#N/A,TRUE,"ProgramC1";"Costes Programacion Cine y Deporte",#N/A,TRUE,"ProgramC2";"Programacion Reales III",#N/A,TRUE,"ProgramC3";"Programacion Reales IV",#N/A,TRUE,"ProgramC3";"Programacion Reales V",#N/A,TRUE,"ProgramC4";"Programacion Reales VI",#N/A,TRUE,"ProgramC4";"Costes Plataforma I",#N/A,TRUE,"ProgramC5";"Costes Plataforma II",#N/A,TRUE,"ProgramC6";"Costes Plataforma Resumen",#N/A,TRUE,"ProgramC7";"Comunidades I",#N/A,TRUE,"Subsmgmt1";"Comunidades II",#N/A,TRUE,"SubsMgmt2";"Costes Captacion I",#N/A,TRUE,"SubsMgmt3";"Costes Captacion II",#N/A,TRUE,"SubsMgmt4";"Costes Gestion I",#N/A,TRUE,"SubsMgmt5";"Costes Gestion II",#N/A,TRUE,"SubsMgmt6";"Costes Generales",#N/A,TRUE,"SGA";"Inversiones Diversas",#N/A,TRUE,"InvAmo";"Inversiones Descos",#N/A,TRUE,"DecoderAmo";"Cuenta CableAntena",#N/A,TRUE,"CA";"Cuenta CableAntena CSD",#N/A,TRUE,"CSDCA";"Cuenta Transcontrol",#N/A,TRUE,"TC";"Analisis Transmodulacion",#N/A,TRUE,"TM"}</definedName>
    <definedName name="agfox" localSheetId="0">#REF!</definedName>
    <definedName name="agfox">#REF!</definedName>
    <definedName name="AggregateValue" localSheetId="0">#REF!</definedName>
    <definedName name="AggregateValue">#REF!</definedName>
    <definedName name="agpar" localSheetId="0">#REF!</definedName>
    <definedName name="agpar">#REF!</definedName>
    <definedName name="agpoly">#REF!</definedName>
    <definedName name="agppvbv" localSheetId="0">#REF!</definedName>
    <definedName name="agppvbv">#REF!</definedName>
    <definedName name="agppvcol" localSheetId="0">#REF!</definedName>
    <definedName name="agppvcol">#REF!</definedName>
    <definedName name="agppvpar" localSheetId="0">#REF!</definedName>
    <definedName name="agppvpar">#REF!</definedName>
    <definedName name="agppvwb" localSheetId="0">#REF!</definedName>
    <definedName name="agppvwb">#REF!</definedName>
    <definedName name="aGRUP">#REF!</definedName>
    <definedName name="aguv" localSheetId="0">#REF!</definedName>
    <definedName name="aguv">#REF!</definedName>
    <definedName name="agwb" localSheetId="0">#REF!</definedName>
    <definedName name="agwb">#REF!</definedName>
    <definedName name="AInterestRate">#REF!</definedName>
    <definedName name="Ajax" localSheetId="0" hidden="1">{#N/A,#N/A,TRUE,"Pro Forma";#N/A,#N/A,TRUE,"PF_Bal";#N/A,#N/A,TRUE,"PF_INC";#N/A,#N/A,TRUE,"CBE";#N/A,#N/A,TRUE,"SWK"}</definedName>
    <definedName name="Ajax" hidden="1">{#N/A,#N/A,TRUE,"Pro Forma";#N/A,#N/A,TRUE,"PF_Bal";#N/A,#N/A,TRUE,"PF_INC";#N/A,#N/A,TRUE,"CBE";#N/A,#N/A,TRUE,"SWK"}</definedName>
    <definedName name="Alaska_WACC" localSheetId="0">#REF!</definedName>
    <definedName name="Alaska_WACC">#REF!</definedName>
    <definedName name="ALICIA" localSheetId="0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ALICIA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alife" localSheetId="0">#REF!</definedName>
    <definedName name="alife">#REF!</definedName>
    <definedName name="ALLDATA" localSheetId="0">#REF!</definedName>
    <definedName name="ALLDATA">#REF!</definedName>
    <definedName name="AllTables" localSheetId="0">{5}</definedName>
    <definedName name="AllTables">{5}</definedName>
    <definedName name="Alt_Currency">#REF!</definedName>
    <definedName name="ALTA" localSheetId="0">#REF!</definedName>
    <definedName name="ALTA">#REF!</definedName>
    <definedName name="ALTAP03" localSheetId="0">#REF!</definedName>
    <definedName name="ALTAP03">#REF!</definedName>
    <definedName name="ALTAR03" localSheetId="0">#REF!</definedName>
    <definedName name="ALTAR03">#REF!</definedName>
    <definedName name="ALTAS_POR_ORIGEN_2003">#REF!</definedName>
    <definedName name="Altas_x_Origen__Dtb_">#REF!</definedName>
    <definedName name="AltasInicia03" localSheetId="0">#REF!,#REF!,#REF!,#REF!,#REF!</definedName>
    <definedName name="AltasInicia03">#REF!,#REF!,#REF!,#REF!,#REF!</definedName>
    <definedName name="Am" localSheetId="0">#REF!</definedName>
    <definedName name="Am">#REF!</definedName>
    <definedName name="AMC">#REF!</definedName>
    <definedName name="amort" localSheetId="0">#REF!</definedName>
    <definedName name="amort">#REF!</definedName>
    <definedName name="AMORT_ACUMULADA">#REF!</definedName>
    <definedName name="AMORT_FY_01" localSheetId="0">#REF!</definedName>
    <definedName name="AMORT_FY_01">#REF!</definedName>
    <definedName name="AMORT_FY_02" localSheetId="0">#REF!</definedName>
    <definedName name="AMORT_FY_02">#REF!</definedName>
    <definedName name="AMORT_FY_03" localSheetId="0">#REF!</definedName>
    <definedName name="AMORT_FY_03">#REF!</definedName>
    <definedName name="Amortization" localSheetId="0">#REF!</definedName>
    <definedName name="Amortization">#REF!</definedName>
    <definedName name="AmortLTM">#REF!</definedName>
    <definedName name="AmortPeriod" localSheetId="0">#REF!</definedName>
    <definedName name="AmortPeriod">#REF!</definedName>
    <definedName name="AmortYear1">#REF!</definedName>
    <definedName name="AmortYear2">#REF!</definedName>
    <definedName name="AMVE">#REF!</definedName>
    <definedName name="analitica">#REF!</definedName>
    <definedName name="Andere_aktivierte_Eigenl_2001" localSheetId="0">#REF!+#REF!</definedName>
    <definedName name="Andere_aktivierte_Eigenl_2001">#REF!+#REF!</definedName>
    <definedName name="Andere_aktivierte_Eigenl_2002" localSheetId="0">#REF!+#REF!</definedName>
    <definedName name="Andere_aktivierte_Eigenl_2002">#REF!+#REF!</definedName>
    <definedName name="Andere_aktivierte_Eigenl_2003" localSheetId="0">#REF!+#REF!</definedName>
    <definedName name="Andere_aktivierte_Eigenl_2003">#REF!+#REF!</definedName>
    <definedName name="Andere_aktivierte_Eigenl_2004" localSheetId="0">#REF!+#REF!</definedName>
    <definedName name="Andere_aktivierte_Eigenl_2004">#REF!+#REF!</definedName>
    <definedName name="Andere_aktivierte_Eigenl_2005" localSheetId="0">#REF!+#REF!</definedName>
    <definedName name="Andere_aktivierte_Eigenl_2005">#REF!+#REF!</definedName>
    <definedName name="Andere_aktivierte_Eigenl_2006" localSheetId="0">#REF!+#REF!</definedName>
    <definedName name="Andere_aktivierte_Eigenl_2006">#REF!+#REF!</definedName>
    <definedName name="Andere_aktivierte_Eigenl_2007" localSheetId="0">#REF!+#REF!</definedName>
    <definedName name="Andere_aktivierte_Eigenl_2007">#REF!+#REF!</definedName>
    <definedName name="AndOr" localSheetId="0">{"And";"Or"}</definedName>
    <definedName name="AndOr">{"And";"Or"}</definedName>
    <definedName name="ANetDebt">#REF!</definedName>
    <definedName name="ANEXO" localSheetId="0">#REF!</definedName>
    <definedName name="ANEXO">#REF!</definedName>
    <definedName name="AnexoT">#REF!</definedName>
    <definedName name="ANICY">#REF!</definedName>
    <definedName name="ANINY">#REF!</definedName>
    <definedName name="anscount" hidden="1">1</definedName>
    <definedName name="anscount2" hidden="1">1</definedName>
    <definedName name="ANT.INF.">#REF!</definedName>
    <definedName name="ANTENA" localSheetId="0">#REF!</definedName>
    <definedName name="ANTENA">#REF!</definedName>
    <definedName name="ANTENA1" localSheetId="0">#REF!</definedName>
    <definedName name="ANTENA1">#REF!</definedName>
    <definedName name="anuska" localSheetId="0" hidden="1">{"Inputs Parcial",#N/A,TRUE,"Inputs";"Abonados DTH",#N/A,TRUE,"SubAssDTH";"Abonados Cable",#N/A,TRUE,"SubAssCable";"Estadisticas Abonados",#N/A,TRUE,"SubStats";"Take Up DTH",#N/A,TRUE,"SubsDTH";"Precios DTH Pesetas Solo",#N/A,TRUE,"PriceDTH";"Cuotas Inscripcion",#N/A,TRUE,"SubsFee";"Ingresos DTH",#N/A,TRUE,"RevDTH";"Ingresos Cable",#N/A,TRUE,"RevCable";"Gastos de Transmision",#N/A,TRUE,"BroadcastC";"Desglose Transpondedores",#N/A,TRUE,"Transpon";"Servicios Ocupados",#N/A,TRUE,"ServOcup";"Servicios a Refacturar",#N/A,TRUE,"ServRefac";"Entrada Canales",#N/A,TRUE,"Entrada";"Coste a Refacturar",#N/A,TRUE,"Refact";"Refacturacion de Transmision",#N/A,TRUE,"RefactT";"Refacturacion Transmision y Conrol",#N/A,TRUE,"RefactTC";"Resumen de Refacturacion",#N/A,TRUE,"RefacSum";"Canales propios Basico",#N/A,TRUE,"ProgramC0";"Costes Reales Basico",#N/A,TRUE,"ProgramC1";"Costes Programacion Cine y Deporte",#N/A,TRUE,"ProgramC2";"Programacion Reales III",#N/A,TRUE,"ProgramC3";"Programacion Reales IV",#N/A,TRUE,"ProgramC3";"Programacion Reales V",#N/A,TRUE,"ProgramC4";"Programacion Reales VI",#N/A,TRUE,"ProgramC4";"Costes Plataforma I",#N/A,TRUE,"ProgramC5";"Costes Plataforma II",#N/A,TRUE,"ProgramC6";"Costes Plataforma Resumen",#N/A,TRUE,"ProgramC7";"Comunidades I",#N/A,TRUE,"Subsmgmt1";"Comunidades II",#N/A,TRUE,"SubsMgmt2";"Costes Captacion I",#N/A,TRUE,"SubsMgmt3";"Costes Captacion II",#N/A,TRUE,"SubsMgmt4";"Costes Gestion I",#N/A,TRUE,"SubsMgmt5";"Costes Gestion II",#N/A,TRUE,"SubsMgmt6";"Costes Generales",#N/A,TRUE,"SGA";"Inversiones Diversas",#N/A,TRUE,"InvAmo";"Inversiones Descos",#N/A,TRUE,"DecoderAmo";"Cuenta CableAntena",#N/A,TRUE,"CA";"Cuenta CableAntena CSD",#N/A,TRUE,"CSDCA";"Cuenta Transcontrol",#N/A,TRUE,"TC";"Analisis Transmodulacion",#N/A,TRUE,"TM"}</definedName>
    <definedName name="anuska" hidden="1">{"Inputs Parcial",#N/A,TRUE,"Inputs";"Abonados DTH",#N/A,TRUE,"SubAssDTH";"Abonados Cable",#N/A,TRUE,"SubAssCable";"Estadisticas Abonados",#N/A,TRUE,"SubStats";"Take Up DTH",#N/A,TRUE,"SubsDTH";"Precios DTH Pesetas Solo",#N/A,TRUE,"PriceDTH";"Cuotas Inscripcion",#N/A,TRUE,"SubsFee";"Ingresos DTH",#N/A,TRUE,"RevDTH";"Ingresos Cable",#N/A,TRUE,"RevCable";"Gastos de Transmision",#N/A,TRUE,"BroadcastC";"Desglose Transpondedores",#N/A,TRUE,"Transpon";"Servicios Ocupados",#N/A,TRUE,"ServOcup";"Servicios a Refacturar",#N/A,TRUE,"ServRefac";"Entrada Canales",#N/A,TRUE,"Entrada";"Coste a Refacturar",#N/A,TRUE,"Refact";"Refacturacion de Transmision",#N/A,TRUE,"RefactT";"Refacturacion Transmision y Conrol",#N/A,TRUE,"RefactTC";"Resumen de Refacturacion",#N/A,TRUE,"RefacSum";"Canales propios Basico",#N/A,TRUE,"ProgramC0";"Costes Reales Basico",#N/A,TRUE,"ProgramC1";"Costes Programacion Cine y Deporte",#N/A,TRUE,"ProgramC2";"Programacion Reales III",#N/A,TRUE,"ProgramC3";"Programacion Reales IV",#N/A,TRUE,"ProgramC3";"Programacion Reales V",#N/A,TRUE,"ProgramC4";"Programacion Reales VI",#N/A,TRUE,"ProgramC4";"Costes Plataforma I",#N/A,TRUE,"ProgramC5";"Costes Plataforma II",#N/A,TRUE,"ProgramC6";"Costes Plataforma Resumen",#N/A,TRUE,"ProgramC7";"Comunidades I",#N/A,TRUE,"Subsmgmt1";"Comunidades II",#N/A,TRUE,"SubsMgmt2";"Costes Captacion I",#N/A,TRUE,"SubsMgmt3";"Costes Captacion II",#N/A,TRUE,"SubsMgmt4";"Costes Gestion I",#N/A,TRUE,"SubsMgmt5";"Costes Gestion II",#N/A,TRUE,"SubsMgmt6";"Costes Generales",#N/A,TRUE,"SGA";"Inversiones Diversas",#N/A,TRUE,"InvAmo";"Inversiones Descos",#N/A,TRUE,"DecoderAmo";"Cuenta CableAntena",#N/A,TRUE,"CA";"Cuenta CableAntena CSD",#N/A,TRUE,"CSDCA";"Cuenta Transcontrol",#N/A,TRUE,"TC";"Analisis Transmodulacion",#N/A,TRUE,"TM"}</definedName>
    <definedName name="AÑO" localSheetId="0">#REF!</definedName>
    <definedName name="AÑO">#REF!</definedName>
    <definedName name="AÑO_1999">#REF!</definedName>
    <definedName name="año1">#REF!</definedName>
    <definedName name="AÑO1995" localSheetId="0">#REF!</definedName>
    <definedName name="AÑO1995">#REF!</definedName>
    <definedName name="añoant">#REF!</definedName>
    <definedName name="Años">#REF!</definedName>
    <definedName name="APLIC">#REF!</definedName>
    <definedName name="Aplic2" localSheetId="0">#REF!</definedName>
    <definedName name="Aplic2">#REF!</definedName>
    <definedName name="APLICACION">#REF!</definedName>
    <definedName name="APLICACIÓN">#REF!</definedName>
    <definedName name="aplicacion2">#REF!</definedName>
    <definedName name="Apoio" localSheetId="0">#REF!</definedName>
    <definedName name="Apoio">#REF!</definedName>
    <definedName name="appendix4" localSheetId="0" hidden="1">{#N/A,#N/A,TRUE,"Cover sheet";#N/A,#N/A,TRUE,"Summary";#N/A,#N/A,TRUE,"Key Assumptions";#N/A,#N/A,TRUE,"Profit &amp; Loss";#N/A,#N/A,TRUE,"Balance Sheet";#N/A,#N/A,TRUE,"Cashflow";#N/A,#N/A,TRUE,"IRR";#N/A,#N/A,TRUE,"Ratios";#N/A,#N/A,TRUE,"Debt analysis"}</definedName>
    <definedName name="appendix4" hidden="1">{#N/A,#N/A,TRUE,"Cover sheet";#N/A,#N/A,TRUE,"Summary";#N/A,#N/A,TRUE,"Key Assumptions";#N/A,#N/A,TRUE,"Profit &amp; Loss";#N/A,#N/A,TRUE,"Balance Sheet";#N/A,#N/A,TRUE,"Cashflow";#N/A,#N/A,TRUE,"IRR";#N/A,#N/A,TRUE,"Ratios";#N/A,#N/A,TRUE,"Debt analysis"}</definedName>
    <definedName name="APrice">#REF!</definedName>
    <definedName name="APROB" localSheetId="0">#REF!</definedName>
    <definedName name="APROB">#REF!</definedName>
    <definedName name="area" localSheetId="0">#REF!</definedName>
    <definedName name="area">#REF!</definedName>
    <definedName name="_xlnm.Extract">#REF!</definedName>
    <definedName name="_xlnm.Print_Area" localSheetId="0">'To Publish '!$D$3:$X$63,'To Publish '!$D$67:$AB$93</definedName>
    <definedName name="_xlnm.Print_Area">#REF!</definedName>
    <definedName name="Área_de_impresión2">#REF!</definedName>
    <definedName name="Area2">#REF!</definedName>
    <definedName name="Arial">#REF!</definedName>
    <definedName name="ARIAL2">#REF!</definedName>
    <definedName name="Arial22">#REF!</definedName>
    <definedName name="ARMADA" localSheetId="0">#REF!</definedName>
    <definedName name="ARMADA">#REF!</definedName>
    <definedName name="arppvcol" localSheetId="0">#REF!</definedName>
    <definedName name="arppvcol">#REF!</definedName>
    <definedName name="ARPU_Operator_1" localSheetId="0">#REF!</definedName>
    <definedName name="ARPU_Operator_1">#REF!</definedName>
    <definedName name="ARPU_Operator_2" localSheetId="0">#REF!</definedName>
    <definedName name="ARPU_Operator_2">#REF!</definedName>
    <definedName name="ARPU_Operator_3" localSheetId="0">#REF!</definedName>
    <definedName name="ARPU_Operator_3">#REF!</definedName>
    <definedName name="ARPU_Operator_4" localSheetId="0">#REF!</definedName>
    <definedName name="ARPU_Operator_4">#REF!</definedName>
    <definedName name="ARPU_Operator_5" localSheetId="0">#REF!</definedName>
    <definedName name="ARPU_Operator_5">#REF!</definedName>
    <definedName name="ARPU_Operator_6" localSheetId="0">#REF!</definedName>
    <definedName name="ARPU_Operator_6">#REF!</definedName>
    <definedName name="ARPU_Operator_7" localSheetId="0">#REF!</definedName>
    <definedName name="ARPU_Operator_7">#REF!</definedName>
    <definedName name="ARPU_Operator_8" localSheetId="0">#REF!</definedName>
    <definedName name="ARPU_Operator_8">#REF!</definedName>
    <definedName name="art" localSheetId="0" hidden="1">{"First Page",#N/A,FALSE,"Surfactants LBO";"Second Page",#N/A,FALSE,"Surfactants LBO"}</definedName>
    <definedName name="art" hidden="1">{"First Page",#N/A,FALSE,"Surfactants LBO";"Second Page",#N/A,FALSE,"Surfactants LBO"}</definedName>
    <definedName name="Artems" localSheetId="0" hidden="1">{"First Page",#N/A,FALSE,"Surfactants LBO";"Second Page",#N/A,FALSE,"Surfactants LBO"}</definedName>
    <definedName name="Artems" hidden="1">{"First Page",#N/A,FALSE,"Surfactants LBO";"Second Page",#N/A,FALSE,"Surfactants LBO"}</definedName>
    <definedName name="Artic" localSheetId="0" hidden="1">{"First Page",#N/A,FALSE,"Surfactants LBO";"Second Page",#N/A,FALSE,"Surfactants LBO"}</definedName>
    <definedName name="Artic" hidden="1">{"First Page",#N/A,FALSE,"Surfactants LBO";"Second Page",#N/A,FALSE,"Surfactants LBO"}</definedName>
    <definedName name="Artista">#REF!</definedName>
    <definedName name="arturo" localSheetId="0">#REF!</definedName>
    <definedName name="arturo">#REF!</definedName>
    <definedName name="as" localSheetId="0" hidden="1">{"DCF1",#N/A,TRUE,"DCF";"Analisis Wacc",#N/A,TRUE,"WACC"}</definedName>
    <definedName name="as" hidden="1">{"DCF1",#N/A,TRUE,"DCF";"Analisis Wacc",#N/A,TRUE,"WACC"}</definedName>
    <definedName name="AS2DocOpenMode" hidden="1">"AS2DocumentEdit"</definedName>
    <definedName name="asas">#N/A</definedName>
    <definedName name="asasd">#REF!</definedName>
    <definedName name="asd">#REF!</definedName>
    <definedName name="asdf" localSheetId="0">OFFSET(#REF!,1,0,'To Publish '!P.RowCount,1)</definedName>
    <definedName name="asdf">OFFSET(#REF!,1,0,#REF!,1)</definedName>
    <definedName name="ASDG" localSheetId="0" hidden="1">{"Resumen Hipotesis 1",#N/A,TRUE,"Resumen1";"Resumen de Hipotesis 2",#N/A,TRUE,"Resumen2";"Resumen Hipotesis 3",#N/A,TRUE,"Resumen3"}</definedName>
    <definedName name="ASDG" hidden="1">{"Resumen Hipotesis 1",#N/A,TRUE,"Resumen1";"Resumen de Hipotesis 2",#N/A,TRUE,"Resumen2";"Resumen Hipotesis 3",#N/A,TRUE,"Resumen3"}</definedName>
    <definedName name="asdgasdg" localSheetId="0" hidden="1">{"PYGP",#N/A,TRUE,"PandL";"BALANCEP",#N/A,TRUE,"BS";"Estado Cash Flow",#N/A,TRUE,"CFlow";"debt",#N/A,TRUE,"Debt";"worcap",#N/A,TRUE,"WorCap";"Analisis Impuestos",#N/A,TRUE,"Tax"}</definedName>
    <definedName name="asdgasdg" hidden="1">{"PYGP",#N/A,TRUE,"PandL";"BALANCEP",#N/A,TRUE,"BS";"Estado Cash Flow",#N/A,TRUE,"CFlow";"debt",#N/A,TRUE,"Debt";"worcap",#N/A,TRUE,"WorCap";"Analisis Impuestos",#N/A,TRUE,"Tax"}</definedName>
    <definedName name="asdvasdvvvvv" localSheetId="0" hidden="1">{"PYGP",#N/A,TRUE,"PandL";"BALANCEP",#N/A,TRUE,"BS";"Estado Cash Flow",#N/A,TRUE,"CFlow";"debt",#N/A,TRUE,"Debt";"worcap",#N/A,TRUE,"WorCap";"Analisis Impuestos",#N/A,TRUE,"Tax"}</definedName>
    <definedName name="asdvasdvvvvv" hidden="1">{"PYGP",#N/A,TRUE,"PandL";"BALANCEP",#N/A,TRUE,"BS";"Estado Cash Flow",#N/A,TRUE,"CFlow";"debt",#N/A,TRUE,"Debt";"worcap",#N/A,TRUE,"WorCap";"Analisis Impuestos",#N/A,TRUE,"Tax"}</definedName>
    <definedName name="Aseg">#REF!</definedName>
    <definedName name="Asegur">#REF!</definedName>
    <definedName name="ASEGURADOS">#REF!</definedName>
    <definedName name="ASFAS" localSheetId="0">#REF!</definedName>
    <definedName name="ASFAS">#REF!</definedName>
    <definedName name="ASFASDF" localSheetId="0">#REF!</definedName>
    <definedName name="ASFASDF">#REF!</definedName>
    <definedName name="AShares">#REF!</definedName>
    <definedName name="ASHE">#REF!</definedName>
    <definedName name="Asia_boe" localSheetId="0">#REF!</definedName>
    <definedName name="Asia_boe">#REF!</definedName>
    <definedName name="ass" localSheetId="0" hidden="1">{"Inputs Parcial",#N/A,TRUE,"Inputs";"Abonados DTH",#N/A,TRUE,"SubAssDTH";"Abonados Cable",#N/A,TRUE,"SubAssCable";"Estadisticas Abonados",#N/A,TRUE,"SubStats";"Take Up DTH",#N/A,TRUE,"SubsDTH";"Precios DTH Pesetas Solo",#N/A,TRUE,"PriceDTH";"Cuotas Inscripcion",#N/A,TRUE,"SubsFee";"Ingresos DTH",#N/A,TRUE,"RevDTH";"Ingresos Cable",#N/A,TRUE,"RevCable";"Gastos de Transmision",#N/A,TRUE,"BroadcastC";"Desglose Transpondedores",#N/A,TRUE,"Transpon";"Servicios Ocupados",#N/A,TRUE,"ServOcup";"Servicios a Refacturar",#N/A,TRUE,"ServRefac";"Entrada Canales",#N/A,TRUE,"Entrada";"Coste a Refacturar",#N/A,TRUE,"Refact";"Refacturacion de Transmision",#N/A,TRUE,"RefactT";"Refacturacion Transmision y Conrol",#N/A,TRUE,"RefactTC";"Resumen de Refacturacion",#N/A,TRUE,"RefacSum";"Canales propios Basico",#N/A,TRUE,"ProgramC0";"Costes Reales Basico",#N/A,TRUE,"ProgramC1";"Costes Programacion Cine y Deporte",#N/A,TRUE,"ProgramC2";"Programacion Reales III",#N/A,TRUE,"ProgramC3";"Programacion Reales IV",#N/A,TRUE,"ProgramC3";"Programacion Reales V",#N/A,TRUE,"ProgramC4";"Programacion Reales VI",#N/A,TRUE,"ProgramC4";"Costes Plataforma I",#N/A,TRUE,"ProgramC5";"Costes Plataforma II",#N/A,TRUE,"ProgramC6";"Costes Plataforma Resumen",#N/A,TRUE,"ProgramC7";"Comunidades I",#N/A,TRUE,"Subsmgmt1";"Comunidades II",#N/A,TRUE,"SubsMgmt2";"Costes Captacion I",#N/A,TRUE,"SubsMgmt3";"Costes Captacion II",#N/A,TRUE,"SubsMgmt4";"Costes Gestion I",#N/A,TRUE,"SubsMgmt5";"Costes Gestion II",#N/A,TRUE,"SubsMgmt6";"Costes Generales",#N/A,TRUE,"SGA";"Inversiones Diversas",#N/A,TRUE,"InvAmo";"Inversiones Descos",#N/A,TRUE,"DecoderAmo";"Cuenta CableAntena",#N/A,TRUE,"CA";"Cuenta CableAntena CSD",#N/A,TRUE,"CSDCA";"Cuenta Transcontrol",#N/A,TRUE,"TC";"Analisis Transmodulacion",#N/A,TRUE,"TM"}</definedName>
    <definedName name="ass" hidden="1">{"Inputs Parcial",#N/A,TRUE,"Inputs";"Abonados DTH",#N/A,TRUE,"SubAssDTH";"Abonados Cable",#N/A,TRUE,"SubAssCable";"Estadisticas Abonados",#N/A,TRUE,"SubStats";"Take Up DTH",#N/A,TRUE,"SubsDTH";"Precios DTH Pesetas Solo",#N/A,TRUE,"PriceDTH";"Cuotas Inscripcion",#N/A,TRUE,"SubsFee";"Ingresos DTH",#N/A,TRUE,"RevDTH";"Ingresos Cable",#N/A,TRUE,"RevCable";"Gastos de Transmision",#N/A,TRUE,"BroadcastC";"Desglose Transpondedores",#N/A,TRUE,"Transpon";"Servicios Ocupados",#N/A,TRUE,"ServOcup";"Servicios a Refacturar",#N/A,TRUE,"ServRefac";"Entrada Canales",#N/A,TRUE,"Entrada";"Coste a Refacturar",#N/A,TRUE,"Refact";"Refacturacion de Transmision",#N/A,TRUE,"RefactT";"Refacturacion Transmision y Conrol",#N/A,TRUE,"RefactTC";"Resumen de Refacturacion",#N/A,TRUE,"RefacSum";"Canales propios Basico",#N/A,TRUE,"ProgramC0";"Costes Reales Basico",#N/A,TRUE,"ProgramC1";"Costes Programacion Cine y Deporte",#N/A,TRUE,"ProgramC2";"Programacion Reales III",#N/A,TRUE,"ProgramC3";"Programacion Reales IV",#N/A,TRUE,"ProgramC3";"Programacion Reales V",#N/A,TRUE,"ProgramC4";"Programacion Reales VI",#N/A,TRUE,"ProgramC4";"Costes Plataforma I",#N/A,TRUE,"ProgramC5";"Costes Plataforma II",#N/A,TRUE,"ProgramC6";"Costes Plataforma Resumen",#N/A,TRUE,"ProgramC7";"Comunidades I",#N/A,TRUE,"Subsmgmt1";"Comunidades II",#N/A,TRUE,"SubsMgmt2";"Costes Captacion I",#N/A,TRUE,"SubsMgmt3";"Costes Captacion II",#N/A,TRUE,"SubsMgmt4";"Costes Gestion I",#N/A,TRUE,"SubsMgmt5";"Costes Gestion II",#N/A,TRUE,"SubsMgmt6";"Costes Generales",#N/A,TRUE,"SGA";"Inversiones Diversas",#N/A,TRUE,"InvAmo";"Inversiones Descos",#N/A,TRUE,"DecoderAmo";"Cuenta CableAntena",#N/A,TRUE,"CA";"Cuenta CableAntena CSD",#N/A,TRUE,"CSDCA";"Cuenta Transcontrol",#N/A,TRUE,"TC";"Analisis Transmodulacion",#N/A,TRUE,"TM"}</definedName>
    <definedName name="Asset_turn" localSheetId="0">#REF!</definedName>
    <definedName name="Asset_turn">#REF!</definedName>
    <definedName name="Assets">#REF!</definedName>
    <definedName name="Assets_less_liabilities" localSheetId="0">#REF!</definedName>
    <definedName name="Assets_less_liabilities">#REF!</definedName>
    <definedName name="AssetsA">#REF!</definedName>
    <definedName name="AssetsT">#REF!</definedName>
    <definedName name="AssetWriteup">#REF!</definedName>
    <definedName name="assoc" localSheetId="0">#REF!</definedName>
    <definedName name="assoc">#REF!</definedName>
    <definedName name="asss" localSheetId="0" hidden="1">{"Resumen Hipotesis 1",#N/A,TRUE,"Resumen1";"Resumen de Hipotesis 2",#N/A,TRUE,"Resumen2";"Resumen Hipotesis 3",#N/A,TRUE,"Resumen3"}</definedName>
    <definedName name="asss" hidden="1">{"Resumen Hipotesis 1",#N/A,TRUE,"Resumen1";"Resumen de Hipotesis 2",#N/A,TRUE,"Resumen2";"Resumen Hipotesis 3",#N/A,TRUE,"Resumen3"}</definedName>
    <definedName name="assss" localSheetId="0" hidden="1">{"Efecto Variaciones Modelo",#N/A,TRUE,"Variations";"Hipotesis Variaciones Modelo",#N/A,TRUE,"Hipot Varia"}</definedName>
    <definedName name="assss" hidden="1">{"Efecto Variaciones Modelo",#N/A,TRUE,"Variations";"Hipotesis Variaciones Modelo",#N/A,TRUE,"Hipot Varia"}</definedName>
    <definedName name="assssss" localSheetId="0" hidden="1">{"PYGP",#N/A,TRUE,"PandL";"BALANCEP",#N/A,TRUE,"BS";"Estado Cash Flow",#N/A,TRUE,"CFlow";"debt",#N/A,TRUE,"Debt";"worcap",#N/A,TRUE,"WorCap";"Analisis Impuestos",#N/A,TRUE,"Tax"}</definedName>
    <definedName name="assssss" hidden="1">{"PYGP",#N/A,TRUE,"PandL";"BALANCEP",#N/A,TRUE,"BS";"Estado Cash Flow",#N/A,TRUE,"CFlow";"debt",#N/A,TRUE,"Debt";"worcap",#N/A,TRUE,"WorCap";"Analisis Impuestos",#N/A,TRUE,"Tax"}</definedName>
    <definedName name="assum">#REF!</definedName>
    <definedName name="AT" localSheetId="0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AT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ATaxRate">#REF!</definedName>
    <definedName name="ATM_Util" localSheetId="0">#REF!</definedName>
    <definedName name="ATM_Util">#REF!</definedName>
    <definedName name="aURORA">#REF!</definedName>
    <definedName name="AUS_EURO" localSheetId="0">#REF!</definedName>
    <definedName name="AUS_EURO">#REF!</definedName>
    <definedName name="Autores_textos" localSheetId="0">#REF!</definedName>
    <definedName name="Autores_textos">#REF!</definedName>
    <definedName name="avdd" localSheetId="0" hidden="1">{#N/A,#N/A,FALSE,"Calc";#N/A,#N/A,FALSE,"Sensitivity";#N/A,#N/A,FALSE,"LT Earn.Dil.";#N/A,#N/A,FALSE,"Dil. AVP"}</definedName>
    <definedName name="avdd" hidden="1">{#N/A,#N/A,FALSE,"Calc";#N/A,#N/A,FALSE,"Sensitivity";#N/A,#N/A,FALSE,"LT Earn.Dil.";#N/A,#N/A,FALSE,"Dil. AVP"}</definedName>
    <definedName name="AVDF" localSheetId="0" hidden="1">{"Resumen Hipotesis 1",#N/A,TRUE,"Resumen1";"Resumen de Hipotesis 2",#N/A,TRUE,"Resumen2";"Resumen Hipotesis 3",#N/A,TRUE,"Resumen3"}</definedName>
    <definedName name="AVDF" hidden="1">{"Resumen Hipotesis 1",#N/A,TRUE,"Resumen1";"Resumen de Hipotesis 2",#N/A,TRUE,"Resumen2";"Resumen Hipotesis 3",#N/A,TRUE,"Resumen3"}</definedName>
    <definedName name="AverageEq" localSheetId="0">#REF!</definedName>
    <definedName name="AverageEq">#REF!</definedName>
    <definedName name="AvgAssets" localSheetId="0">#REF!</definedName>
    <definedName name="AvgAssets">#REF!</definedName>
    <definedName name="avgeGBP" localSheetId="0">#REF!</definedName>
    <definedName name="avgeGBP">#REF!</definedName>
    <definedName name="AvgShares">#REF!</definedName>
    <definedName name="avNPV" localSheetId="0">#REF!</definedName>
    <definedName name="avNPV">#REF!</definedName>
    <definedName name="awer">#REF!</definedName>
    <definedName name="awert" localSheetId="0">OFFSET(#REF!,1,0,[0]!V.NumRows,1)</definedName>
    <definedName name="awert">OFFSET(#REF!,1,0,#REF!,1)</definedName>
    <definedName name="awewerrwe">#REF!</definedName>
    <definedName name="b">#REF!</definedName>
    <definedName name="b1wq">#REF!</definedName>
    <definedName name="Backline">#REF!</definedName>
    <definedName name="backup" localSheetId="0">#REF!</definedName>
    <definedName name="backup">#REF!</definedName>
    <definedName name="BAJAS" localSheetId="0">#REF!</definedName>
    <definedName name="BAJAS">#REF!</definedName>
    <definedName name="BAJAVIDEO">#REF!</definedName>
    <definedName name="BALANCE" localSheetId="0">#REF!</definedName>
    <definedName name="BALANCE">#REF!</definedName>
    <definedName name="Balance_Sheet" localSheetId="0">#REF!</definedName>
    <definedName name="Balance_Sheet">#REF!</definedName>
    <definedName name="BALANCE1">#REF!</definedName>
    <definedName name="balanceresumido" localSheetId="0">#REF!</definedName>
    <definedName name="balanceresumido">#REF!</definedName>
    <definedName name="BAM_cap" localSheetId="0">#REF!</definedName>
    <definedName name="BAM_cap">#REF!</definedName>
    <definedName name="BAM_min" localSheetId="0">#REF!</definedName>
    <definedName name="BAM_min">#REF!</definedName>
    <definedName name="Bang_WACC" localSheetId="0">#REF!</definedName>
    <definedName name="Bang_WACC">#REF!</definedName>
    <definedName name="BarraBeta" localSheetId="0">#REF!</definedName>
    <definedName name="BarraBeta">#REF!</definedName>
    <definedName name="Barricada">#REF!</definedName>
    <definedName name="base">#REF!</definedName>
    <definedName name="Base_Case" localSheetId="0">#REF!</definedName>
    <definedName name="Base_Case">#REF!</definedName>
    <definedName name="Base_de_datoss" localSheetId="0">#REF!</definedName>
    <definedName name="Base_de_datoss">#REF!</definedName>
    <definedName name="Base_rate">#REF!</definedName>
    <definedName name="base1">#REF!</definedName>
    <definedName name="BASE10">#REF!</definedName>
    <definedName name="BASE11">#REF!</definedName>
    <definedName name="BASE12">#REF!</definedName>
    <definedName name="BASE13">#REF!</definedName>
    <definedName name="BASE14">#REF!</definedName>
    <definedName name="BASE15">#REF!</definedName>
    <definedName name="base16">#REF!</definedName>
    <definedName name="base17">#REF!</definedName>
    <definedName name="base18">#REF!</definedName>
    <definedName name="base2">#REF!</definedName>
    <definedName name="base22">#REF!</definedName>
    <definedName name="base23">#REF!</definedName>
    <definedName name="base24">#REF!</definedName>
    <definedName name="base3">#REF!</definedName>
    <definedName name="BASE4" localSheetId="0" hidden="1">{"DCF1",#N/A,TRUE,"DCF";"Analisis Wacc",#N/A,TRUE,"WACC"}</definedName>
    <definedName name="base4" hidden="1">#REF!</definedName>
    <definedName name="base5">#REF!</definedName>
    <definedName name="base6">#REF!</definedName>
    <definedName name="base7">#REF!</definedName>
    <definedName name="base8">#REF!</definedName>
    <definedName name="base9">#REF!</definedName>
    <definedName name="_xlnm.Database">#REF!</definedName>
    <definedName name="BaseInterest" localSheetId="0">#REF!</definedName>
    <definedName name="BaseInterest">#REF!</definedName>
    <definedName name="BaseTick">#REF!</definedName>
    <definedName name="BaseYear" localSheetId="0">#REF!</definedName>
    <definedName name="BaseYear">#REF!</definedName>
    <definedName name="bb" localSheetId="0" hidden="1">{"Efecto Variaciones Modelo",#N/A,TRUE,"Variations";"Hipotesis Variaciones Modelo",#N/A,TRUE,"Hipot Varia"}</definedName>
    <definedName name="bb" hidden="1">{"Efecto Variaciones Modelo",#N/A,TRUE,"Variations";"Hipotesis Variaciones Modelo",#N/A,TRUE,"Hipot Varia"}</definedName>
    <definedName name="bbb" localSheetId="0" hidden="1">{#N/A,#N/A,TRUE,"financial";#N/A,#N/A,TRUE,"plants"}</definedName>
    <definedName name="bbb" hidden="1">{#N/A,#N/A,TRUE,"financial";#N/A,#N/A,TRUE,"plants"}</definedName>
    <definedName name="bbbb" localSheetId="0" hidden="1">{"Efecto Variaciones Modelo",#N/A,TRUE,"Variations";"Hipotesis Variaciones Modelo",#N/A,TRUE,"Hipot Varia"}</definedName>
    <definedName name="bbbb" hidden="1">{"Efecto Variaciones Modelo",#N/A,TRUE,"Variations";"Hipotesis Variaciones Modelo",#N/A,TRUE,"Hipot Varia"}</definedName>
    <definedName name="bc">#REF!</definedName>
    <definedName name="bd">#REF!</definedName>
    <definedName name="bdep" localSheetId="0">#REF!</definedName>
    <definedName name="bdep">#REF!</definedName>
    <definedName name="BEFEURO" localSheetId="0">#REF!</definedName>
    <definedName name="BEFEURO">#REF!</definedName>
    <definedName name="BeginDate">#REF!</definedName>
    <definedName name="beta">#REF!</definedName>
    <definedName name="BetaInc">#REF!</definedName>
    <definedName name="bg" localSheetId="0" hidden="1">{#N/A,#N/A,FALSE,"carátulaA";#N/A,#N/A,FALSE,"IndiceA";#N/A,#N/A,FALSE,"portadas";#N/A,#N/A,FALSE,"Ind-bal";#N/A,#N/A,FALSE,"Ind-rtdo";#N/A,#N/A,FALSE,"ab C+";#N/A,#N/A,FALSE,"CSD-bal";#N/A,#N/A,FALSE,"CSD-rtdo";#N/A,#N/A,FALSE,"ab CSD";#N/A,#N/A,FALSE,"Catsa-bal";#N/A,#N/A,FALSE,"Catsa-rtdo";#N/A,#N/A,FALSE,"Gest-bal";#N/A,#N/A,FALSE,"Gest-rtdo";#N/A,#N/A,FALSE,"Sgcine-bal";#N/A,#N/A,FALSE,"Sgcine-rtdo";#N/A,#N/A,FALSE,"Sgpaq-bal";#N/A,#N/A,FALSE,"Sgpaq-rtdo";#N/A,#N/A,FALSE,"CIT-bal";#N/A,#N/A,FALSE,"CIT-rtdo";#N/A,#N/A,FALSE,"Cinem-bal";#N/A,#N/A,FALSE,"Cinem-rtdo";#N/A,#N/A,FALSE,"Fútbol-bal";#N/A,#N/A,FALSE,"Fútbol-rtdo";#N/A,#N/A,FALSE,"Estilo-bal";#N/A,#N/A,FALSE,"Estilo-rtdo";#N/A,#N/A,FALSE,"Música-bal";#N/A,#N/A,FALSE,"Música-rtdo";#N/A,#N/A,FALSE,"CNN-bal";#N/A,#N/A,FALSE,"CNN-rtdo";#N/A,#N/A,FALSE,"Fox-bal";#N/A,#N/A,FALSE,"Fox-rtdo";#N/A,#N/A,FALSE,"Cable-bal";#N/A,#N/A,FALSE,"Cable-rtdo";#N/A,#N/A,FALSE,"Wsoge-bal";#N/A,#N/A,FALSE,"Wsoge-rtdo";#N/A,#N/A,FALSE,"STS-bal";#N/A,#N/A,FALSE,"Plus-bal";#N/A,#N/A,FALSE,"Plus-rtdo"}</definedName>
    <definedName name="bg" hidden="1">{#N/A,#N/A,FALSE,"carátulaA";#N/A,#N/A,FALSE,"IndiceA";#N/A,#N/A,FALSE,"portadas";#N/A,#N/A,FALSE,"Ind-bal";#N/A,#N/A,FALSE,"Ind-rtdo";#N/A,#N/A,FALSE,"ab C+";#N/A,#N/A,FALSE,"CSD-bal";#N/A,#N/A,FALSE,"CSD-rtdo";#N/A,#N/A,FALSE,"ab CSD";#N/A,#N/A,FALSE,"Catsa-bal";#N/A,#N/A,FALSE,"Catsa-rtdo";#N/A,#N/A,FALSE,"Gest-bal";#N/A,#N/A,FALSE,"Gest-rtdo";#N/A,#N/A,FALSE,"Sgcine-bal";#N/A,#N/A,FALSE,"Sgcine-rtdo";#N/A,#N/A,FALSE,"Sgpaq-bal";#N/A,#N/A,FALSE,"Sgpaq-rtdo";#N/A,#N/A,FALSE,"CIT-bal";#N/A,#N/A,FALSE,"CIT-rtdo";#N/A,#N/A,FALSE,"Cinem-bal";#N/A,#N/A,FALSE,"Cinem-rtdo";#N/A,#N/A,FALSE,"Fútbol-bal";#N/A,#N/A,FALSE,"Fútbol-rtdo";#N/A,#N/A,FALSE,"Estilo-bal";#N/A,#N/A,FALSE,"Estilo-rtdo";#N/A,#N/A,FALSE,"Música-bal";#N/A,#N/A,FALSE,"Música-rtdo";#N/A,#N/A,FALSE,"CNN-bal";#N/A,#N/A,FALSE,"CNN-rtdo";#N/A,#N/A,FALSE,"Fox-bal";#N/A,#N/A,FALSE,"Fox-rtdo";#N/A,#N/A,FALSE,"Cable-bal";#N/A,#N/A,FALSE,"Cable-rtdo";#N/A,#N/A,FALSE,"Wsoge-bal";#N/A,#N/A,FALSE,"Wsoge-rtdo";#N/A,#N/A,FALSE,"STS-bal";#N/A,#N/A,FALSE,"Plus-bal";#N/A,#N/A,FALSE,"Plus-rtdo"}</definedName>
    <definedName name="BIENES_DE_USO">#REF!</definedName>
    <definedName name="billing" localSheetId="0">#REF!</definedName>
    <definedName name="billing">#REF!</definedName>
    <definedName name="blanca">#REF!</definedName>
    <definedName name="BLEND" localSheetId="0">#REF!</definedName>
    <definedName name="BLEND">#REF!</definedName>
    <definedName name="BLPH1" localSheetId="0" hidden="1">#REF!</definedName>
    <definedName name="BLPH1" hidden="1">#REF!</definedName>
    <definedName name="BLPH16" localSheetId="0" hidden="1">#REF!</definedName>
    <definedName name="BLPH16" hidden="1">#REF!</definedName>
    <definedName name="BLPH17" localSheetId="0" hidden="1">#REF!</definedName>
    <definedName name="BLPH17" hidden="1">#REF!</definedName>
    <definedName name="BLPH18" localSheetId="0" hidden="1">#REF!</definedName>
    <definedName name="BLPH18" hidden="1">#REF!</definedName>
    <definedName name="BLPH19" localSheetId="0" hidden="1">#REF!</definedName>
    <definedName name="BLPH19" hidden="1">#REF!</definedName>
    <definedName name="BLPH2" hidden="1">#REF!</definedName>
    <definedName name="BLPH20" localSheetId="0" hidden="1">#REF!</definedName>
    <definedName name="BLPH20" hidden="1">#REF!</definedName>
    <definedName name="BLPH21" localSheetId="0" hidden="1">#REF!</definedName>
    <definedName name="BLPH21" hidden="1">#REF!</definedName>
    <definedName name="BLPH22" localSheetId="0" hidden="1">#REF!</definedName>
    <definedName name="BLPH22" hidden="1">#REF!</definedName>
    <definedName name="BLPH23" localSheetId="0" hidden="1">#REF!</definedName>
    <definedName name="BLPH23" hidden="1">#REF!</definedName>
    <definedName name="BLPH24" localSheetId="0" hidden="1">#REF!</definedName>
    <definedName name="BLPH24" hidden="1">#REF!</definedName>
    <definedName name="BLPH25" localSheetId="0" hidden="1">#REF!</definedName>
    <definedName name="BLPH25" hidden="1">#REF!</definedName>
    <definedName name="BLPH26" localSheetId="0" hidden="1">#REF!</definedName>
    <definedName name="BLPH26" hidden="1">#REF!</definedName>
    <definedName name="BLPH27" localSheetId="0" hidden="1">#REF!</definedName>
    <definedName name="BLPH27" hidden="1">#REF!</definedName>
    <definedName name="BLPH28" localSheetId="0" hidden="1">#REF!</definedName>
    <definedName name="BLPH28" hidden="1">#REF!</definedName>
    <definedName name="BLPH29" localSheetId="0" hidden="1">#REF!</definedName>
    <definedName name="BLPH29" hidden="1">#REF!</definedName>
    <definedName name="BLPH3" localSheetId="0" hidden="1">#REF!</definedName>
    <definedName name="BLPH3" hidden="1">#REF!</definedName>
    <definedName name="BLPH30" localSheetId="0" hidden="1">#REF!</definedName>
    <definedName name="BLPH30" hidden="1">#REF!</definedName>
    <definedName name="BLPH31" localSheetId="0" hidden="1">#REF!</definedName>
    <definedName name="BLPH31" hidden="1">#REF!</definedName>
    <definedName name="BLPH32" localSheetId="0" hidden="1">#REF!</definedName>
    <definedName name="BLPH32" hidden="1">#REF!</definedName>
    <definedName name="BLPH33" localSheetId="0" hidden="1">#REF!</definedName>
    <definedName name="BLPH33" hidden="1">#REF!</definedName>
    <definedName name="BLPH34" localSheetId="0" hidden="1">#REF!</definedName>
    <definedName name="BLPH34" hidden="1">#REF!</definedName>
    <definedName name="BLPH4" localSheetId="0" hidden="1">#REF!</definedName>
    <definedName name="BLPH4" hidden="1">#REF!</definedName>
    <definedName name="BLPH5" localSheetId="0" hidden="1">#REF!</definedName>
    <definedName name="BLPH5" hidden="1">#REF!</definedName>
    <definedName name="BLPH6" hidden="1">#REF!</definedName>
    <definedName name="BLPH7" hidden="1">#REF!</definedName>
    <definedName name="BLPH8" localSheetId="0" hidden="1">#REF!</definedName>
    <definedName name="BLPH8" hidden="1">#REF!</definedName>
    <definedName name="BLPH9" hidden="1">#REF!</definedName>
    <definedName name="BNES_DE_CAMBIO">#REF!</definedName>
    <definedName name="bnj">#REF!</definedName>
    <definedName name="bnkj" localSheetId="0" hidden="1">{#N/A,#N/A,FALSE,"output";#N/A,#N/A,FALSE,"contrib";#N/A,#N/A,FALSE,"profile";#N/A,#N/A,FALSE,"comps"}</definedName>
    <definedName name="bnkj" hidden="1">{#N/A,#N/A,FALSE,"output";#N/A,#N/A,FALSE,"contrib";#N/A,#N/A,FALSE,"profile";#N/A,#N/A,FALSE,"comps"}</definedName>
    <definedName name="bnnn" localSheetId="0" hidden="1">{"consolidated",#N/A,FALSE,"Sheet1";"cms",#N/A,FALSE,"Sheet1";"fse",#N/A,FALSE,"Sheet1"}</definedName>
    <definedName name="bnnn" hidden="1">{"consolidated",#N/A,FALSE,"Sheet1";"cms",#N/A,FALSE,"Sheet1";"fse",#N/A,FALSE,"Sheet1"}</definedName>
    <definedName name="bnpoffer" localSheetId="0">#REF!</definedName>
    <definedName name="bnpoffer">#REF!</definedName>
    <definedName name="bnpoffer1" localSheetId="0">#REF!</definedName>
    <definedName name="bnpoffer1">#REF!</definedName>
    <definedName name="Bol.D" localSheetId="0">#REF!</definedName>
    <definedName name="Bol.D">#REF!</definedName>
    <definedName name="Bol.N" localSheetId="0">#REF!</definedName>
    <definedName name="Bol.N">#REF!</definedName>
    <definedName name="Bol.X" localSheetId="0">#REF!</definedName>
    <definedName name="Bol.X">#REF!</definedName>
    <definedName name="BookA">#REF!</definedName>
    <definedName name="BookAdj">#REF!</definedName>
    <definedName name="BookC">#REF!</definedName>
    <definedName name="BookEq" localSheetId="0">#REF!</definedName>
    <definedName name="BookEq">#REF!</definedName>
    <definedName name="BookT">#REF!</definedName>
    <definedName name="BPrice" localSheetId="0">#REF!</definedName>
    <definedName name="BPrice">#REF!</definedName>
    <definedName name="BR_CAPEX" localSheetId="0">#REF!</definedName>
    <definedName name="BR_CAPEX">#REF!</definedName>
    <definedName name="BR_Capex2" localSheetId="0">#REF!</definedName>
    <definedName name="BR_Capex2">#REF!</definedName>
    <definedName name="BR_KPI1" localSheetId="0">#REF!</definedName>
    <definedName name="BR_KPI1">#REF!</definedName>
    <definedName name="BRAS_capex" localSheetId="0">#REF!</definedName>
    <definedName name="BRAS_capex">#REF!</definedName>
    <definedName name="bredd">#REF!</definedName>
    <definedName name="brfx" localSheetId="0">#REF!</definedName>
    <definedName name="brfx">#REF!</definedName>
    <definedName name="BRIEVENBUSSEN1" localSheetId="0">#REF!</definedName>
    <definedName name="BRIEVENBUSSEN1">#REF!</definedName>
    <definedName name="bs">#REF!</definedName>
    <definedName name="BS_CAPEX" localSheetId="0">#REF!</definedName>
    <definedName name="BS_CAPEX">#REF!</definedName>
    <definedName name="BS_CAPEX2" localSheetId="0">#REF!</definedName>
    <definedName name="BS_CAPEX2">#REF!</definedName>
    <definedName name="BShares" localSheetId="0">#REF!</definedName>
    <definedName name="BShares">#REF!</definedName>
    <definedName name="BSpb" localSheetId="0">#REF!</definedName>
    <definedName name="BSpb">#REF!</definedName>
    <definedName name="BT_BSmins" localSheetId="0">#REF!</definedName>
    <definedName name="BT_BSmins">#REF!</definedName>
    <definedName name="BT_CFPS_Fd" localSheetId="0">#REF!</definedName>
    <definedName name="BT_CFPS_Fd">#REF!</definedName>
    <definedName name="BT_DPS" localSheetId="0">#REF!</definedName>
    <definedName name="BT_DPS">#REF!</definedName>
    <definedName name="BT_DTOE" localSheetId="0">#REF!</definedName>
    <definedName name="BT_DTOE">#REF!</definedName>
    <definedName name="BT_Ebitda" localSheetId="0">#REF!</definedName>
    <definedName name="BT_Ebitda">#REF!</definedName>
    <definedName name="BT_EPS_Fd" localSheetId="0">#REF!</definedName>
    <definedName name="BT_EPS_Fd">#REF!</definedName>
    <definedName name="BT_line" localSheetId="0">#REF!</definedName>
    <definedName name="BT_line">#REF!</definedName>
    <definedName name="BT_NAV" localSheetId="0">#REF!</definedName>
    <definedName name="BT_NAV">#REF!</definedName>
    <definedName name="BT_Net_Debt" localSheetId="0">#REF!</definedName>
    <definedName name="BT_Net_Debt">#REF!</definedName>
    <definedName name="BT_price" localSheetId="0">#REF!</definedName>
    <definedName name="BT_price">#REF!</definedName>
    <definedName name="BT_ROCE" localSheetId="0">#REF!</definedName>
    <definedName name="BT_ROCE">#REF!</definedName>
    <definedName name="BT_Sales" localSheetId="0">#REF!</definedName>
    <definedName name="BT_Sales">#REF!</definedName>
    <definedName name="BT_Sh_Issued" localSheetId="0">#REF!</definedName>
    <definedName name="BT_Sh_Issued">#REF!</definedName>
    <definedName name="BTevebitda97" localSheetId="0">#REF!</definedName>
    <definedName name="BTevebitda97">#REF!</definedName>
    <definedName name="BTevebitda98" localSheetId="0">#REF!</definedName>
    <definedName name="BTevebitda98">#REF!</definedName>
    <definedName name="BTpe97" localSheetId="0">#REF!</definedName>
    <definedName name="BTpe97">#REF!</definedName>
    <definedName name="BTpe98" localSheetId="0">#REF!</definedName>
    <definedName name="BTpe98">#REF!</definedName>
    <definedName name="BTperel97" localSheetId="0">#REF!</definedName>
    <definedName name="BTperel97">#REF!</definedName>
    <definedName name="BTPErel98" localSheetId="0">#REF!</definedName>
    <definedName name="BTPErel98">#REF!</definedName>
    <definedName name="BTrec" localSheetId="0">#REF!</definedName>
    <definedName name="BTrec">#REF!</definedName>
    <definedName name="BTyld97" localSheetId="0">#REF!</definedName>
    <definedName name="BTyld97">#REF!</definedName>
    <definedName name="BTyld98" localSheetId="0">#REF!</definedName>
    <definedName name="BTyld98">#REF!</definedName>
    <definedName name="budget" localSheetId="0">#REF!,#REF!,#REF!,#REF!,#REF!,#REF!,#REF!,#REF!,#REF!,#REF!,#REF!,#REF!</definedName>
    <definedName name="budget">#REF!,#REF!,#REF!,#REF!,#REF!,#REF!,#REF!,#REF!,#REF!,#REF!,#REF!,#REF!</definedName>
    <definedName name="Budget_Omissions" localSheetId="0">#REF!</definedName>
    <definedName name="Budget_Omissions">#REF!</definedName>
    <definedName name="Builders">#REF!</definedName>
    <definedName name="button">#REF!</definedName>
    <definedName name="BuyBack" localSheetId="0">#REF!</definedName>
    <definedName name="BuyBack">#REF!</definedName>
    <definedName name="Buyer" localSheetId="0">#REF!</definedName>
    <definedName name="Buyer">#REF!</definedName>
    <definedName name="BV">#REF!</definedName>
    <definedName name="C.Cushion" localSheetId="0">#REF!</definedName>
    <definedName name="C.Cushion">#REF!</definedName>
    <definedName name="C.Y1Max1" localSheetId="0">#REF!</definedName>
    <definedName name="C.Y1Max1">#REF!</definedName>
    <definedName name="C.Y1Min1" localSheetId="0">#REF!</definedName>
    <definedName name="C.Y1Min1">#REF!</definedName>
    <definedName name="CA">#REF!</definedName>
    <definedName name="CA__CF_1998" localSheetId="0">#REF!</definedName>
    <definedName name="CA__CF_1998">#REF!</definedName>
    <definedName name="CA__CF_1999" localSheetId="0">#REF!</definedName>
    <definedName name="CA__CF_1999">#REF!</definedName>
    <definedName name="CA__CF_2000" localSheetId="0">#REF!</definedName>
    <definedName name="CA__CF_2000">#REF!</definedName>
    <definedName name="CA__CF_2001" localSheetId="0">#REF!</definedName>
    <definedName name="CA__CF_2001">#REF!</definedName>
    <definedName name="CA__CF_2002" localSheetId="0">#REF!</definedName>
    <definedName name="CA__CF_2002">#REF!</definedName>
    <definedName name="CA__CF_2003" localSheetId="0">#REF!</definedName>
    <definedName name="CA__CF_2003">#REF!</definedName>
    <definedName name="CA__CF_2004" localSheetId="0">#REF!</definedName>
    <definedName name="CA__CF_2004">#REF!</definedName>
    <definedName name="CA__CF_2005" localSheetId="0">#REF!</definedName>
    <definedName name="CA__CF_2005">#REF!</definedName>
    <definedName name="CA__CF_2006" localSheetId="0">#REF!</definedName>
    <definedName name="CA__CF_2006">#REF!</definedName>
    <definedName name="CA__CF_2007" localSheetId="0">#REF!</definedName>
    <definedName name="CA__CF_2007">#REF!</definedName>
    <definedName name="CA__CF_2008" localSheetId="0">#REF!</definedName>
    <definedName name="CA__CF_2008">#REF!</definedName>
    <definedName name="CA__CF_2009" localSheetId="0">#REF!</definedName>
    <definedName name="CA__CF_2009">#REF!</definedName>
    <definedName name="CA__CF_2010" localSheetId="0">#REF!</definedName>
    <definedName name="CA__CF_2010">#REF!</definedName>
    <definedName name="CA__CF_2011" localSheetId="0">#REF!</definedName>
    <definedName name="CA__CF_2011">#REF!</definedName>
    <definedName name="CA__CF_2012" localSheetId="0">#REF!</definedName>
    <definedName name="CA__CF_2012">#REF!</definedName>
    <definedName name="CA__CMS_1998" localSheetId="0">#REF!</definedName>
    <definedName name="CA__CMS_1998">#REF!</definedName>
    <definedName name="CA__CMS_1999" localSheetId="0">#REF!</definedName>
    <definedName name="CA__CMS_1999">#REF!</definedName>
    <definedName name="CA__CMS_2000" localSheetId="0">#REF!</definedName>
    <definedName name="CA__CMS_2000">#REF!</definedName>
    <definedName name="CA__CMS_2001" localSheetId="0">#REF!</definedName>
    <definedName name="CA__CMS_2001">#REF!</definedName>
    <definedName name="CA__CMS_2002" localSheetId="0">#REF!</definedName>
    <definedName name="CA__CMS_2002">#REF!</definedName>
    <definedName name="CA__CMS_2003" localSheetId="0">#REF!</definedName>
    <definedName name="CA__CMS_2003">#REF!</definedName>
    <definedName name="CA__CMS_2004" localSheetId="0">#REF!</definedName>
    <definedName name="CA__CMS_2004">#REF!</definedName>
    <definedName name="CA__CMS_2005" localSheetId="0">#REF!</definedName>
    <definedName name="CA__CMS_2005">#REF!</definedName>
    <definedName name="CA__CMS_2006" localSheetId="0">#REF!</definedName>
    <definedName name="CA__CMS_2006">#REF!</definedName>
    <definedName name="CA__CMS_2007" localSheetId="0">#REF!</definedName>
    <definedName name="CA__CMS_2007">#REF!</definedName>
    <definedName name="CA__CMS_2008" localSheetId="0">#REF!</definedName>
    <definedName name="CA__CMS_2008">#REF!</definedName>
    <definedName name="CA__CMS_2009" localSheetId="0">#REF!</definedName>
    <definedName name="CA__CMS_2009">#REF!</definedName>
    <definedName name="CA__CMS_2010" localSheetId="0">#REF!</definedName>
    <definedName name="CA__CMS_2010">#REF!</definedName>
    <definedName name="CA__CMS_2011" localSheetId="0">#REF!</definedName>
    <definedName name="CA__CMS_2011">#REF!</definedName>
    <definedName name="CA__CMS_2012" localSheetId="0">#REF!</definedName>
    <definedName name="CA__CMS_2012">#REF!</definedName>
    <definedName name="CA__CWIP_1998" localSheetId="0">#REF!</definedName>
    <definedName name="CA__CWIP_1998">#REF!</definedName>
    <definedName name="CA__CWIP_1999" localSheetId="0">#REF!</definedName>
    <definedName name="CA__CWIP_1999">#REF!</definedName>
    <definedName name="CA__CWIP_2000" localSheetId="0">#REF!</definedName>
    <definedName name="CA__CWIP_2000">#REF!</definedName>
    <definedName name="CA__CWIP_2001" localSheetId="0">#REF!</definedName>
    <definedName name="CA__CWIP_2001">#REF!</definedName>
    <definedName name="CA__CWIP_2002" localSheetId="0">#REF!</definedName>
    <definedName name="CA__CWIP_2002">#REF!</definedName>
    <definedName name="CA__CWIP_2003" localSheetId="0">#REF!</definedName>
    <definedName name="CA__CWIP_2003">#REF!</definedName>
    <definedName name="CA__CWIP_2004" localSheetId="0">#REF!</definedName>
    <definedName name="CA__CWIP_2004">#REF!</definedName>
    <definedName name="CA__CWIP_2005" localSheetId="0">#REF!</definedName>
    <definedName name="CA__CWIP_2005">#REF!</definedName>
    <definedName name="CA__CWIP_2006" localSheetId="0">#REF!</definedName>
    <definedName name="CA__CWIP_2006">#REF!</definedName>
    <definedName name="CA__CWIP_2007" localSheetId="0">#REF!</definedName>
    <definedName name="CA__CWIP_2007">#REF!</definedName>
    <definedName name="CA__CWIP_2008" localSheetId="0">#REF!</definedName>
    <definedName name="CA__CWIP_2008">#REF!</definedName>
    <definedName name="CA__CWIP_2009" localSheetId="0">#REF!</definedName>
    <definedName name="CA__CWIP_2009">#REF!</definedName>
    <definedName name="CA__CWIP_2010" localSheetId="0">#REF!</definedName>
    <definedName name="CA__CWIP_2010">#REF!</definedName>
    <definedName name="CA__CWIP_2011" localSheetId="0">#REF!</definedName>
    <definedName name="CA__CWIP_2011">#REF!</definedName>
    <definedName name="CA__CWIP_2012" localSheetId="0">#REF!</definedName>
    <definedName name="CA__CWIP_2012">#REF!</definedName>
    <definedName name="CA__INV_1998" localSheetId="0">#REF!</definedName>
    <definedName name="CA__INV_1998">#REF!</definedName>
    <definedName name="CA__INV_1999" localSheetId="0">#REF!</definedName>
    <definedName name="CA__INV_1999">#REF!</definedName>
    <definedName name="CA__INV_2000" localSheetId="0">#REF!</definedName>
    <definedName name="CA__INV_2000">#REF!</definedName>
    <definedName name="CA__INV_2001" localSheetId="0">#REF!</definedName>
    <definedName name="CA__INV_2001">#REF!</definedName>
    <definedName name="CA__INV_2002" localSheetId="0">#REF!</definedName>
    <definedName name="CA__INV_2002">#REF!</definedName>
    <definedName name="CA__INV_2003" localSheetId="0">#REF!</definedName>
    <definedName name="CA__INV_2003">#REF!</definedName>
    <definedName name="CA__INV_2004" localSheetId="0">#REF!</definedName>
    <definedName name="CA__INV_2004">#REF!</definedName>
    <definedName name="CA__INV_2005" localSheetId="0">#REF!</definedName>
    <definedName name="CA__INV_2005">#REF!</definedName>
    <definedName name="CA__INV_2006" localSheetId="0">#REF!</definedName>
    <definedName name="CA__INV_2006">#REF!</definedName>
    <definedName name="CA__INV_2007" localSheetId="0">#REF!</definedName>
    <definedName name="CA__INV_2007">#REF!</definedName>
    <definedName name="CA__INV_2008" localSheetId="0">#REF!</definedName>
    <definedName name="CA__INV_2008">#REF!</definedName>
    <definedName name="CA__INV_2009" localSheetId="0">#REF!</definedName>
    <definedName name="CA__INV_2009">#REF!</definedName>
    <definedName name="CA__INV_2010" localSheetId="0">#REF!</definedName>
    <definedName name="CA__INV_2010">#REF!</definedName>
    <definedName name="CA__INV_2011" localSheetId="0">#REF!</definedName>
    <definedName name="CA__INV_2011">#REF!</definedName>
    <definedName name="CA__INV_2012" localSheetId="0">#REF!</definedName>
    <definedName name="CA__INV_2012">#REF!</definedName>
    <definedName name="CA__OA_1998" localSheetId="0">#REF!</definedName>
    <definedName name="CA__OA_1998">#REF!</definedName>
    <definedName name="CA__OA_1999" localSheetId="0">#REF!</definedName>
    <definedName name="CA__OA_1999">#REF!</definedName>
    <definedName name="CA__OA_2000" localSheetId="0">#REF!</definedName>
    <definedName name="CA__OA_2000">#REF!</definedName>
    <definedName name="CA__OA_2001" localSheetId="0">#REF!</definedName>
    <definedName name="CA__OA_2001">#REF!</definedName>
    <definedName name="CA__OA_2002" localSheetId="0">#REF!</definedName>
    <definedName name="CA__OA_2002">#REF!</definedName>
    <definedName name="CA__OA_2003" localSheetId="0">#REF!</definedName>
    <definedName name="CA__OA_2003">#REF!</definedName>
    <definedName name="CA__OA_2004" localSheetId="0">#REF!</definedName>
    <definedName name="CA__OA_2004">#REF!</definedName>
    <definedName name="CA__OA_2005" localSheetId="0">#REF!</definedName>
    <definedName name="CA__OA_2005">#REF!</definedName>
    <definedName name="CA__OA_2006" localSheetId="0">#REF!</definedName>
    <definedName name="CA__OA_2006">#REF!</definedName>
    <definedName name="CA__OA_2007" localSheetId="0">#REF!</definedName>
    <definedName name="CA__OA_2007">#REF!</definedName>
    <definedName name="CA__OA_2008" localSheetId="0">#REF!</definedName>
    <definedName name="CA__OA_2008">#REF!</definedName>
    <definedName name="CA__OA_2009" localSheetId="0">#REF!</definedName>
    <definedName name="CA__OA_2009">#REF!</definedName>
    <definedName name="CA__OA_2010" localSheetId="0">#REF!</definedName>
    <definedName name="CA__OA_2010">#REF!</definedName>
    <definedName name="CA__OA_2011" localSheetId="0">#REF!</definedName>
    <definedName name="CA__OA_2011">#REF!</definedName>
    <definedName name="CA__OA_2012" localSheetId="0">#REF!</definedName>
    <definedName name="CA__OA_2012">#REF!</definedName>
    <definedName name="CA__PRECOS_1998" localSheetId="0">#REF!</definedName>
    <definedName name="CA__PRECOS_1998">#REF!</definedName>
    <definedName name="CA__PRECOS_1999" localSheetId="0">#REF!</definedName>
    <definedName name="CA__PRECOS_1999">#REF!</definedName>
    <definedName name="CA__PRECOS_2000" localSheetId="0">#REF!</definedName>
    <definedName name="CA__PRECOS_2000">#REF!</definedName>
    <definedName name="CA__PRECOS_2001" localSheetId="0">#REF!</definedName>
    <definedName name="CA__PRECOS_2001">#REF!</definedName>
    <definedName name="CA__PRECOS_2002" localSheetId="0">#REF!</definedName>
    <definedName name="CA__PRECOS_2002">#REF!</definedName>
    <definedName name="CA__PRECOS_2003" localSheetId="0">#REF!</definedName>
    <definedName name="CA__PRECOS_2003">#REF!</definedName>
    <definedName name="CA__PRECOS_2004" localSheetId="0">#REF!</definedName>
    <definedName name="CA__PRECOS_2004">#REF!</definedName>
    <definedName name="CA__PRECOS_2005" localSheetId="0">#REF!</definedName>
    <definedName name="CA__PRECOS_2005">#REF!</definedName>
    <definedName name="CA__PRECOS_2006" localSheetId="0">#REF!</definedName>
    <definedName name="CA__PRECOS_2006">#REF!</definedName>
    <definedName name="CA__PRECOS_2007" localSheetId="0">#REF!</definedName>
    <definedName name="CA__PRECOS_2007">#REF!</definedName>
    <definedName name="CA__PRECOS_2008" localSheetId="0">#REF!</definedName>
    <definedName name="CA__PRECOS_2008">#REF!</definedName>
    <definedName name="CA__PRECOS_2009" localSheetId="0">#REF!</definedName>
    <definedName name="CA__PRECOS_2009">#REF!</definedName>
    <definedName name="CA__PRECOS_2010" localSheetId="0">#REF!</definedName>
    <definedName name="CA__PRECOS_2010">#REF!</definedName>
    <definedName name="CA__PRECOS_2011" localSheetId="0">#REF!</definedName>
    <definedName name="CA__PRECOS_2011">#REF!</definedName>
    <definedName name="CA__PRECOS_2012" localSheetId="0">#REF!</definedName>
    <definedName name="CA__PRECOS_2012">#REF!</definedName>
    <definedName name="CA__TR_1998" localSheetId="0">#REF!</definedName>
    <definedName name="CA__TR_1998">#REF!</definedName>
    <definedName name="CA__TR_1999" localSheetId="0">#REF!</definedName>
    <definedName name="CA__TR_1999">#REF!</definedName>
    <definedName name="CA__TR_2000" localSheetId="0">#REF!</definedName>
    <definedName name="CA__TR_2000">#REF!</definedName>
    <definedName name="CA__TR_2001" localSheetId="0">#REF!</definedName>
    <definedName name="CA__TR_2001">#REF!</definedName>
    <definedName name="CA__TR_2002" localSheetId="0">#REF!</definedName>
    <definedName name="CA__TR_2002">#REF!</definedName>
    <definedName name="CA__TR_2003" localSheetId="0">#REF!</definedName>
    <definedName name="CA__TR_2003">#REF!</definedName>
    <definedName name="CA__TR_2004" localSheetId="0">#REF!</definedName>
    <definedName name="CA__TR_2004">#REF!</definedName>
    <definedName name="CA__TR_2005" localSheetId="0">#REF!</definedName>
    <definedName name="CA__TR_2005">#REF!</definedName>
    <definedName name="CA__TR_2006" localSheetId="0">#REF!</definedName>
    <definedName name="CA__TR_2006">#REF!</definedName>
    <definedName name="CA__TR_2007" localSheetId="0">#REF!</definedName>
    <definedName name="CA__TR_2007">#REF!</definedName>
    <definedName name="CA__TR_2008" localSheetId="0">#REF!</definedName>
    <definedName name="CA__TR_2008">#REF!</definedName>
    <definedName name="CA__TR_2009" localSheetId="0">#REF!</definedName>
    <definedName name="CA__TR_2009">#REF!</definedName>
    <definedName name="CA__TR_2010" localSheetId="0">#REF!</definedName>
    <definedName name="CA__TR_2010">#REF!</definedName>
    <definedName name="CA__TR_2011" localSheetId="0">#REF!</definedName>
    <definedName name="CA__TR_2011">#REF!</definedName>
    <definedName name="CA__TR_2012" localSheetId="0">#REF!</definedName>
    <definedName name="CA__TR_2012">#REF!</definedName>
    <definedName name="cab" localSheetId="0">#REF!</definedName>
    <definedName name="cab">#REF!</definedName>
    <definedName name="CABECERA" localSheetId="0">#REF!</definedName>
    <definedName name="CABECERA">#REF!</definedName>
    <definedName name="Cable" localSheetId="0" hidden="1">{#N/A,#N/A,FALSE,"Operations";#N/A,#N/A,FALSE,"Financials"}</definedName>
    <definedName name="Cable" hidden="1">{#N/A,#N/A,FALSE,"Operations";#N/A,#N/A,FALSE,"Financials"}</definedName>
    <definedName name="Cable2" localSheetId="0" hidden="1">{#N/A,#N/A,FALSE,"Operations";#N/A,#N/A,FALSE,"Financials"}</definedName>
    <definedName name="Cable2" hidden="1">{#N/A,#N/A,FALSE,"Operations";#N/A,#N/A,FALSE,"Financials"}</definedName>
    <definedName name="CABLERS232GRUPO">#REF!</definedName>
    <definedName name="CABLERS232IMPORTESALIDAS">#REF!</definedName>
    <definedName name="cac" localSheetId="0">#REF!</definedName>
    <definedName name="cac">#REF!</definedName>
    <definedName name="cadsa" localSheetId="0">OFFSET(#REF!,1,0,'To Publish '!P.RowCount,1)</definedName>
    <definedName name="cadsa">OFFSET(#REF!,1,0,#REF!,1)</definedName>
    <definedName name="CADSA2" localSheetId="0">OFFSET(#REF!,1,0,'To Publish '!P.RowCount,1)</definedName>
    <definedName name="CADSA2">OFFSET(#REF!,1,0,#REF!,1)</definedName>
    <definedName name="CAGR5YearSales" localSheetId="0">#REF!</definedName>
    <definedName name="CAGR5YearSales">#REF!</definedName>
    <definedName name="CAGRexp" localSheetId="0">#REF!</definedName>
    <definedName name="CAGRexp">#REF!</definedName>
    <definedName name="CAGRTrig">#REF!</definedName>
    <definedName name="CAJA_Y_BANCOS">#REF!</definedName>
    <definedName name="cajs" localSheetId="0" hidden="1">{"DCF1",#N/A,TRUE,"DCF";"Analisis Wacc",#N/A,TRUE,"WACC"}</definedName>
    <definedName name="cajs" hidden="1">{"DCF1",#N/A,TRUE,"DCF";"Analisis Wacc",#N/A,TRUE,"WACC"}</definedName>
    <definedName name="CalcMode" localSheetId="0">#REF!</definedName>
    <definedName name="CalcMode">#REF!</definedName>
    <definedName name="cálculos">#REF!</definedName>
    <definedName name="calendar" localSheetId="0">#REF!</definedName>
    <definedName name="calendar">#REF!</definedName>
    <definedName name="CalEPS1">#REF!</definedName>
    <definedName name="CalEPS2">#REF!</definedName>
    <definedName name="CalEPS3">#REF!</definedName>
    <definedName name="CALI2">#REF!</definedName>
    <definedName name="CALJAR3">#REF!</definedName>
    <definedName name="CALL" localSheetId="0">#REF!</definedName>
    <definedName name="CALL">#REF!</definedName>
    <definedName name="Call1" localSheetId="0">#REF!</definedName>
    <definedName name="Call1">#REF!</definedName>
    <definedName name="CalPE1">#REF!</definedName>
    <definedName name="CalPE2">#REF!</definedName>
    <definedName name="CalPE3">#REF!</definedName>
    <definedName name="camisetas">#N/A</definedName>
    <definedName name="CampanaParam">#REF!</definedName>
    <definedName name="CAMPAÑA" localSheetId="0">#REF!</definedName>
    <definedName name="CAMPAÑA">#REF!</definedName>
    <definedName name="campañas_deuda">#REF!</definedName>
    <definedName name="CAMPAÑAS_OM">#REF!</definedName>
    <definedName name="Canada_WACC" localSheetId="0">#REF!</definedName>
    <definedName name="Canada_WACC">#REF!</definedName>
    <definedName name="Canal">#REF!</definedName>
    <definedName name="CANAL_SAP" localSheetId="0">#REF!</definedName>
    <definedName name="CANAL_SAP">#REF!</definedName>
    <definedName name="CANAL1" localSheetId="0">#REF!</definedName>
    <definedName name="CANAL1">#REF!</definedName>
    <definedName name="CANAL2" localSheetId="0">#REF!</definedName>
    <definedName name="CANAL2">#REF!</definedName>
    <definedName name="CANALDETALLADO" localSheetId="0">#REF!</definedName>
    <definedName name="CANALDETALLADO">#REF!</definedName>
    <definedName name="CANALDETALLADOACDO." localSheetId="0">#REF!</definedName>
    <definedName name="CANALDETALLADOACDO.">#REF!</definedName>
    <definedName name="CanariasBN">#REF!</definedName>
    <definedName name="CAP__CAPEX_1998" localSheetId="0">#REF!</definedName>
    <definedName name="CAP__CAPEX_1998">#REF!</definedName>
    <definedName name="CAP__CAPEX_1999" localSheetId="0">#REF!</definedName>
    <definedName name="CAP__CAPEX_1999">#REF!</definedName>
    <definedName name="CAP__CAPEX_2000" localSheetId="0">#REF!</definedName>
    <definedName name="CAP__CAPEX_2000">#REF!</definedName>
    <definedName name="CAP__CAPEX_2001" localSheetId="0">#REF!</definedName>
    <definedName name="CAP__CAPEX_2001">#REF!</definedName>
    <definedName name="CAP__CAPEX_2002" localSheetId="0">#REF!</definedName>
    <definedName name="CAP__CAPEX_2002">#REF!</definedName>
    <definedName name="CAP__CAPEX_2003" localSheetId="0">#REF!</definedName>
    <definedName name="CAP__CAPEX_2003">#REF!</definedName>
    <definedName name="CAP__CAPEX_2004" localSheetId="0">#REF!</definedName>
    <definedName name="CAP__CAPEX_2004">#REF!</definedName>
    <definedName name="CAP__CAPEX_2005" localSheetId="0">#REF!</definedName>
    <definedName name="CAP__CAPEX_2005">#REF!</definedName>
    <definedName name="CAP__CAPEX_2006" localSheetId="0">#REF!</definedName>
    <definedName name="CAP__CAPEX_2006">#REF!</definedName>
    <definedName name="CAP__CAPEX_2007" localSheetId="0">#REF!</definedName>
    <definedName name="CAP__CAPEX_2007">#REF!</definedName>
    <definedName name="CAP__CAPEX_2008" localSheetId="0">#REF!</definedName>
    <definedName name="CAP__CAPEX_2008">#REF!</definedName>
    <definedName name="CAP__CAPEX_2009" localSheetId="0">#REF!</definedName>
    <definedName name="CAP__CAPEX_2009">#REF!</definedName>
    <definedName name="CAP__CAPEX_2010" localSheetId="0">#REF!</definedName>
    <definedName name="CAP__CAPEX_2010">#REF!</definedName>
    <definedName name="CAP__CAPEX_2011" localSheetId="0">#REF!</definedName>
    <definedName name="CAP__CAPEX_2011">#REF!</definedName>
    <definedName name="CAP__CAPEX_2012" localSheetId="0">#REF!</definedName>
    <definedName name="CAP__CAPEX_2012">#REF!</definedName>
    <definedName name="CAP__DIV_1998" localSheetId="0">#REF!</definedName>
    <definedName name="CAP__DIV_1998">#REF!</definedName>
    <definedName name="CAP__DIV_1999" localSheetId="0">#REF!</definedName>
    <definedName name="CAP__DIV_1999">#REF!</definedName>
    <definedName name="CAP__DIV_2000" localSheetId="0">#REF!</definedName>
    <definedName name="CAP__DIV_2000">#REF!</definedName>
    <definedName name="CAP__DIV_2001" localSheetId="0">#REF!</definedName>
    <definedName name="CAP__DIV_2001">#REF!</definedName>
    <definedName name="CAP__DIV_2002" localSheetId="0">#REF!</definedName>
    <definedName name="CAP__DIV_2002">#REF!</definedName>
    <definedName name="CAP__DIV_2003" localSheetId="0">#REF!</definedName>
    <definedName name="CAP__DIV_2003">#REF!</definedName>
    <definedName name="CAP__DIV_2004" localSheetId="0">#REF!</definedName>
    <definedName name="CAP__DIV_2004">#REF!</definedName>
    <definedName name="CAP__DIV_2005" localSheetId="0">#REF!</definedName>
    <definedName name="CAP__DIV_2005">#REF!</definedName>
    <definedName name="CAP__DIV_2006" localSheetId="0">#REF!</definedName>
    <definedName name="CAP__DIV_2006">#REF!</definedName>
    <definedName name="CAP__DIV_2007" localSheetId="0">#REF!</definedName>
    <definedName name="CAP__DIV_2007">#REF!</definedName>
    <definedName name="CAP__DIV_2008" localSheetId="0">#REF!</definedName>
    <definedName name="CAP__DIV_2008">#REF!</definedName>
    <definedName name="CAP__DIV_2009" localSheetId="0">#REF!</definedName>
    <definedName name="CAP__DIV_2009">#REF!</definedName>
    <definedName name="CAP__DIV_2010" localSheetId="0">#REF!</definedName>
    <definedName name="CAP__DIV_2010">#REF!</definedName>
    <definedName name="CAP__DIV_2011" localSheetId="0">#REF!</definedName>
    <definedName name="CAP__DIV_2011">#REF!</definedName>
    <definedName name="CAP__DIV_2012" localSheetId="0">#REF!</definedName>
    <definedName name="CAP__DIV_2012">#REF!</definedName>
    <definedName name="CAP__FIN_1998" localSheetId="0">#REF!</definedName>
    <definedName name="CAP__FIN_1998">#REF!</definedName>
    <definedName name="CAP__FIN_1999" localSheetId="0">#REF!</definedName>
    <definedName name="CAP__FIN_1999">#REF!</definedName>
    <definedName name="CAP__FIN_2000" localSheetId="0">#REF!</definedName>
    <definedName name="CAP__FIN_2000">#REF!</definedName>
    <definedName name="CAP__FIN_2001" localSheetId="0">#REF!</definedName>
    <definedName name="CAP__FIN_2001">#REF!</definedName>
    <definedName name="CAP__FIN_2002" localSheetId="0">#REF!</definedName>
    <definedName name="CAP__FIN_2002">#REF!</definedName>
    <definedName name="CAP__FIN_2003" localSheetId="0">#REF!</definedName>
    <definedName name="CAP__FIN_2003">#REF!</definedName>
    <definedName name="CAP__FIN_2004" localSheetId="0">#REF!</definedName>
    <definedName name="CAP__FIN_2004">#REF!</definedName>
    <definedName name="CAP__FIN_2005" localSheetId="0">#REF!</definedName>
    <definedName name="CAP__FIN_2005">#REF!</definedName>
    <definedName name="CAP__FIN_2006" localSheetId="0">#REF!</definedName>
    <definedName name="CAP__FIN_2006">#REF!</definedName>
    <definedName name="CAP__FIN_2007" localSheetId="0">#REF!</definedName>
    <definedName name="CAP__FIN_2007">#REF!</definedName>
    <definedName name="CAP__FIN_2008" localSheetId="0">#REF!</definedName>
    <definedName name="CAP__FIN_2008">#REF!</definedName>
    <definedName name="CAP__FIN_2009" localSheetId="0">#REF!</definedName>
    <definedName name="CAP__FIN_2009">#REF!</definedName>
    <definedName name="CAP__FIN_2010" localSheetId="0">#REF!</definedName>
    <definedName name="CAP__FIN_2010">#REF!</definedName>
    <definedName name="CAP__FIN_2011" localSheetId="0">#REF!</definedName>
    <definedName name="CAP__FIN_2011">#REF!</definedName>
    <definedName name="CAP__FIN_2012" localSheetId="0">#REF!</definedName>
    <definedName name="CAP__FIN_2012">#REF!</definedName>
    <definedName name="CAP__RIBB_1998" localSheetId="0">#REF!</definedName>
    <definedName name="CAP__RIBB_1998">#REF!</definedName>
    <definedName name="CAP__RIBB_1999" localSheetId="0">#REF!</definedName>
    <definedName name="CAP__RIBB_1999">#REF!</definedName>
    <definedName name="CAP__RIBB_2000" localSheetId="0">#REF!</definedName>
    <definedName name="CAP__RIBB_2000">#REF!</definedName>
    <definedName name="CAP__RIBB_2001" localSheetId="0">#REF!</definedName>
    <definedName name="CAP__RIBB_2001">#REF!</definedName>
    <definedName name="CAP__RIBB_2002" localSheetId="0">#REF!</definedName>
    <definedName name="CAP__RIBB_2002">#REF!</definedName>
    <definedName name="CAP__RIBB_2003" localSheetId="0">#REF!</definedName>
    <definedName name="CAP__RIBB_2003">#REF!</definedName>
    <definedName name="CAP__RIBB_2004" localSheetId="0">#REF!</definedName>
    <definedName name="CAP__RIBB_2004">#REF!</definedName>
    <definedName name="CAP__RIBB_2005" localSheetId="0">#REF!</definedName>
    <definedName name="CAP__RIBB_2005">#REF!</definedName>
    <definedName name="CAP__RIBB_2006" localSheetId="0">#REF!</definedName>
    <definedName name="CAP__RIBB_2006">#REF!</definedName>
    <definedName name="CAP__RIBB_2007" localSheetId="0">#REF!</definedName>
    <definedName name="CAP__RIBB_2007">#REF!</definedName>
    <definedName name="CAP__RIBB_2008" localSheetId="0">#REF!</definedName>
    <definedName name="CAP__RIBB_2008">#REF!</definedName>
    <definedName name="CAP__RIBB_2009" localSheetId="0">#REF!</definedName>
    <definedName name="CAP__RIBB_2009">#REF!</definedName>
    <definedName name="CAP__RIBB_2010" localSheetId="0">#REF!</definedName>
    <definedName name="CAP__RIBB_2010">#REF!</definedName>
    <definedName name="CAP__RIBB_2011" localSheetId="0">#REF!</definedName>
    <definedName name="CAP__RIBB_2011">#REF!</definedName>
    <definedName name="CAP__RIBB_2012" localSheetId="0">#REF!</definedName>
    <definedName name="CAP__RIBB_2012">#REF!</definedName>
    <definedName name="CapA">#REF!</definedName>
    <definedName name="Capacidad">#REF!</definedName>
    <definedName name="CapAlloc" localSheetId="0">#REF!</definedName>
    <definedName name="CapAlloc">#REF!</definedName>
    <definedName name="CapC">#REF!</definedName>
    <definedName name="Capex" localSheetId="0">#REF!</definedName>
    <definedName name="Capex">#REF!</definedName>
    <definedName name="capex_OT" localSheetId="0">#REF!</definedName>
    <definedName name="capex_OT">#REF!</definedName>
    <definedName name="capex_split" localSheetId="0">#REF!</definedName>
    <definedName name="capex_split">#REF!</definedName>
    <definedName name="Capex_table" localSheetId="0">#REF!</definedName>
    <definedName name="Capex_table">#REF!</definedName>
    <definedName name="Capex_table_2422" localSheetId="0">#REF!</definedName>
    <definedName name="Capex_table_2422">#REF!</definedName>
    <definedName name="Capex_table_2687" localSheetId="0">#REF!</definedName>
    <definedName name="Capex_table_2687">#REF!</definedName>
    <definedName name="CAPEXACT" localSheetId="0">#REF!</definedName>
    <definedName name="CAPEXACT">#REF!</definedName>
    <definedName name="CapExAnnual" localSheetId="0">#REF!</definedName>
    <definedName name="CapExAnnual">#REF!</definedName>
    <definedName name="CAPEXCUMACT" localSheetId="0">#REF!</definedName>
    <definedName name="CAPEXCUMACT">#REF!</definedName>
    <definedName name="CapexInput" localSheetId="0">#REF!</definedName>
    <definedName name="CapexInput">#REF!</definedName>
    <definedName name="CapExL12M" localSheetId="0">#REF!</definedName>
    <definedName name="CapExL12M">#REF!</definedName>
    <definedName name="CapExMargin">#REF!</definedName>
    <definedName name="CapGen" localSheetId="0">#REF!</definedName>
    <definedName name="CapGen">#REF!</definedName>
    <definedName name="CapIntExp">#REF!</definedName>
    <definedName name="capnumber" localSheetId="0">#REF!</definedName>
    <definedName name="capnumber">#REF!</definedName>
    <definedName name="CAPONE">#REF!</definedName>
    <definedName name="CapT">#REF!</definedName>
    <definedName name="CAPTWO">#REF!</definedName>
    <definedName name="capx" localSheetId="0">#REF!</definedName>
    <definedName name="capx">#REF!</definedName>
    <definedName name="CAREPAQ" localSheetId="0">#REF!</definedName>
    <definedName name="CAREPAQ">#REF!</definedName>
    <definedName name="carmen">#REF!</definedName>
    <definedName name="Carpenter1">#REF!</definedName>
    <definedName name="CARSA" localSheetId="0">#REF!</definedName>
    <definedName name="CARSA">#REF!</definedName>
    <definedName name="Cartel_calles">#REF!</definedName>
    <definedName name="Cartel_múltiples">#REF!</definedName>
    <definedName name="Cartel_tienda">#REF!</definedName>
    <definedName name="CARTERA">#REF!</definedName>
    <definedName name="CASE">#REF!</definedName>
    <definedName name="Case_Running" localSheetId="0">#REF!</definedName>
    <definedName name="Case_Running">#REF!</definedName>
    <definedName name="Case1" localSheetId="0">#REF!</definedName>
    <definedName name="Case1">#REF!</definedName>
    <definedName name="CaseA" localSheetId="0">#REF!</definedName>
    <definedName name="CaseA">#REF!</definedName>
    <definedName name="CaseB" localSheetId="0">#REF!</definedName>
    <definedName name="CaseB">#REF!</definedName>
    <definedName name="caselogic" localSheetId="0">#REF!</definedName>
    <definedName name="caselogic">#REF!</definedName>
    <definedName name="Casename" localSheetId="0">#REF!</definedName>
    <definedName name="Casename">#REF!</definedName>
    <definedName name="casenumber" localSheetId="0">#REF!</definedName>
    <definedName name="casenumber">#REF!</definedName>
    <definedName name="Caseselection" localSheetId="0">#REF!</definedName>
    <definedName name="Caseselection">#REF!</definedName>
    <definedName name="Cash">#REF!</definedName>
    <definedName name="Cash_flow_for_DCF" localSheetId="0">#REF!</definedName>
    <definedName name="Cash_flow_for_DCF">#REF!</definedName>
    <definedName name="Cash_Margin" localSheetId="0">#REF!</definedName>
    <definedName name="Cash_Margin">#REF!</definedName>
    <definedName name="CashA">#REF!</definedName>
    <definedName name="CashChange" localSheetId="0">#REF!</definedName>
    <definedName name="CashChange">#REF!</definedName>
    <definedName name="CashConsideration" localSheetId="0">#REF!</definedName>
    <definedName name="CashConsideration">#REF!</definedName>
    <definedName name="CashFlow">#REF!</definedName>
    <definedName name="cashinterest" localSheetId="0">#REF!</definedName>
    <definedName name="cashinterest">#REF!</definedName>
    <definedName name="CashPer">#REF!</definedName>
    <definedName name="CashRate">#REF!</definedName>
    <definedName name="CashShare" localSheetId="0">#REF!</definedName>
    <definedName name="CashShare">#REF!</definedName>
    <definedName name="CashT">#REF!</definedName>
    <definedName name="CAT">#REF!</definedName>
    <definedName name="catant" localSheetId="0">#REF!</definedName>
    <definedName name="catant">#REF!</definedName>
    <definedName name="catantig">#REF!</definedName>
    <definedName name="catbv" localSheetId="0">#REF!</definedName>
    <definedName name="catbv">#REF!</definedName>
    <definedName name="catcinem" localSheetId="0">#REF!</definedName>
    <definedName name="catcinem">#REF!</definedName>
    <definedName name="CATCOLUMBIA" localSheetId="0">#REF!</definedName>
    <definedName name="CATCOLUMBIA">#REF!</definedName>
    <definedName name="catcplus" localSheetId="0">#REF!</definedName>
    <definedName name="catcplus">#REF!</definedName>
    <definedName name="Catering">#REF!</definedName>
    <definedName name="Catering_Artista">#REF!</definedName>
    <definedName name="Catering_Gira">#REF!</definedName>
    <definedName name="Catering_Local">#REF!</definedName>
    <definedName name="CATESTIM">#REF!</definedName>
    <definedName name="catplus" localSheetId="0">#REF!</definedName>
    <definedName name="catplus">#REF!</definedName>
    <definedName name="catpto">#REF!</definedName>
    <definedName name="CATSA" localSheetId="0">#REF!</definedName>
    <definedName name="CATSA">#REF!</definedName>
    <definedName name="cattaquilla" localSheetId="0">#REF!</definedName>
    <definedName name="cattaquilla">#REF!</definedName>
    <definedName name="CBS" localSheetId="0">#REF!</definedName>
    <definedName name="CBS">#REF!</definedName>
    <definedName name="cc" localSheetId="0">#REF!</definedName>
    <definedName name="cc">#REF!</definedName>
    <definedName name="ccase" localSheetId="0">#REF!</definedName>
    <definedName name="ccase">#REF!</definedName>
    <definedName name="ccc" localSheetId="0" hidden="1">{#N/A,#N/A,FALSE,"Calc";#N/A,#N/A,FALSE,"Sensitivity";#N/A,#N/A,FALSE,"LT Earn.Dil.";#N/A,#N/A,FALSE,"Dil. AVP"}</definedName>
    <definedName name="ccc" hidden="1">{#N/A,#N/A,FALSE,"Calc";#N/A,#N/A,FALSE,"Sensitivity";#N/A,#N/A,FALSE,"LT Earn.Dil.";#N/A,#N/A,FALSE,"Dil. AVP"}</definedName>
    <definedName name="cccc" localSheetId="0" hidden="1">{"PYGP",#N/A,TRUE,"PandL";"Abonados DTH",#N/A,TRUE,"SubAssDTH";"Abonados Cable",#N/A,TRUE,"SubAssCable";"Estadisticas Abonados",#N/A,TRUE,"SubStats";"Take Up DTH",#N/A,TRUE,"SubsDTH";"Precios DTH Dolar",#N/A,TRUE,"PriceDTH";"Resumen Hipotesis 1",#N/A,TRUE,"Resumen1";"Resumen de Hipotesis 2",#N/A,TRUE,"Resumen2";"Resumen Hipotesis 3",#N/A,TRUE,"Resumen3"}</definedName>
    <definedName name="cccc" hidden="1">{"PYGP",#N/A,TRUE,"PandL";"Abonados DTH",#N/A,TRUE,"SubAssDTH";"Abonados Cable",#N/A,TRUE,"SubAssCable";"Estadisticas Abonados",#N/A,TRUE,"SubStats";"Take Up DTH",#N/A,TRUE,"SubsDTH";"Precios DTH Dolar",#N/A,TRUE,"PriceDTH";"Resumen Hipotesis 1",#N/A,TRUE,"Resumen1";"Resumen de Hipotesis 2",#N/A,TRUE,"Resumen2";"Resumen Hipotesis 3",#N/A,TRUE,"Resumen3"}</definedName>
    <definedName name="ccccccccccccccccc" localSheetId="0" hidden="1">{"DCF1",#N/A,TRUE,"DCF";"Analisis Wacc",#N/A,TRUE,"WACC"}</definedName>
    <definedName name="ccccccccccccccccc" hidden="1">{"DCF1",#N/A,TRUE,"DCF";"Analisis Wacc",#N/A,TRUE,"WACC"}</definedName>
    <definedName name="CCGT_price" localSheetId="0">#REF!</definedName>
    <definedName name="CCGT_price">#REF!</definedName>
    <definedName name="CDN">#REF!</definedName>
    <definedName name="cent">#REF!</definedName>
    <definedName name="CF" localSheetId="0">#REF!</definedName>
    <definedName name="CF">#REF!</definedName>
    <definedName name="CF_OP_GR">"'=BackSheet!$D$239:$AG$239"</definedName>
    <definedName name="CF_PR_DV">"'=BackSheet!$D$241:$AG$241"</definedName>
    <definedName name="CFPS" localSheetId="0">#REF!</definedName>
    <definedName name="CFPS">#REF!</definedName>
    <definedName name="Changes">#REF!</definedName>
    <definedName name="Check1">#REF!</definedName>
    <definedName name="chf">#REF!</definedName>
    <definedName name="China_WACC" localSheetId="0">#REF!</definedName>
    <definedName name="China_WACC">#REF!</definedName>
    <definedName name="Choiceofbeta">#REF!</definedName>
    <definedName name="Chosen_Scenario" localSheetId="0">#REF!</definedName>
    <definedName name="Chosen_Scenario">#REF!</definedName>
    <definedName name="cie">#REF!</definedName>
    <definedName name="CIERRE03INTERACTIVA" localSheetId="0" hidden="1">{"PYGP",#N/A,TRUE,"PandL";"BALANCEP",#N/A,TRUE,"BS";"Estado Cash Flow",#N/A,TRUE,"CFlow";"debt",#N/A,TRUE,"Debt";"worcap",#N/A,TRUE,"WorCap";"Analisis Impuestos",#N/A,TRUE,"Tax"}</definedName>
    <definedName name="CIERRE03INTERACTIVA" hidden="1">{"PYGP",#N/A,TRUE,"PandL";"BALANCEP",#N/A,TRUE,"BS";"Estado Cash Flow",#N/A,TRUE,"CFlow";"debt",#N/A,TRUE,"Debt";"worcap",#N/A,TRUE,"WorCap";"Analisis Impuestos",#N/A,TRUE,"Tax"}</definedName>
    <definedName name="CINE">#REF!</definedName>
    <definedName name="CINEANT">#REF!</definedName>
    <definedName name="cinesandra" localSheetId="0">#REF!</definedName>
    <definedName name="cinesandra">#REF!</definedName>
    <definedName name="CINTVPYG">#REF!</definedName>
    <definedName name="circ" localSheetId="0">#REF!</definedName>
    <definedName name="circ">#REF!</definedName>
    <definedName name="Circular">#REF!</definedName>
    <definedName name="Ciudad">#REF!</definedName>
    <definedName name="Clean_Earnings" localSheetId="0">#REF!</definedName>
    <definedName name="Clean_Earnings">#REF!</definedName>
    <definedName name="Clean_EBITDA" localSheetId="0">#REF!</definedName>
    <definedName name="Clean_EBITDA">#REF!</definedName>
    <definedName name="Clean_EPS" localSheetId="0">#REF!</definedName>
    <definedName name="Clean_EPS">#REF!</definedName>
    <definedName name="Clean_Interest_Cover" localSheetId="0">#REF!</definedName>
    <definedName name="Clean_Interest_Cover">#REF!</definedName>
    <definedName name="Clean_PBT" localSheetId="0">#REF!</definedName>
    <definedName name="Clean_PBT">#REF!</definedName>
    <definedName name="Clean_ROCE" localSheetId="0">#REF!</definedName>
    <definedName name="Clean_ROCE">#REF!</definedName>
    <definedName name="Cliente">#REF!</definedName>
    <definedName name="CLIENTES">#N/A</definedName>
    <definedName name="CLOSBS" localSheetId="0">#REF!</definedName>
    <definedName name="CLOSBS">#REF!</definedName>
    <definedName name="Close_date" localSheetId="0">#REF!</definedName>
    <definedName name="Close_date">#REF!</definedName>
    <definedName name="ClosePrint">#N/A</definedName>
    <definedName name="ClsCash" localSheetId="0">#REF!</definedName>
    <definedName name="ClsCash">#REF!</definedName>
    <definedName name="ClsDebt01" localSheetId="0">#REF!</definedName>
    <definedName name="ClsDebt01">#REF!</definedName>
    <definedName name="ClsDebt02" localSheetId="0">#REF!</definedName>
    <definedName name="ClsDebt02">#REF!</definedName>
    <definedName name="ClsDebt03" localSheetId="0">#REF!</definedName>
    <definedName name="ClsDebt03">#REF!</definedName>
    <definedName name="ClsDebt04" localSheetId="0">#REF!</definedName>
    <definedName name="ClsDebt04">#REF!</definedName>
    <definedName name="ClsDebt05" localSheetId="0">#REF!</definedName>
    <definedName name="ClsDebt05">#REF!</definedName>
    <definedName name="ClsDebt06" localSheetId="0">#REF!</definedName>
    <definedName name="ClsDebt06">#REF!</definedName>
    <definedName name="ClsDebt07" localSheetId="0">#REF!</definedName>
    <definedName name="ClsDebt07">#REF!</definedName>
    <definedName name="ClsDebt08" localSheetId="0">#REF!</definedName>
    <definedName name="ClsDebt08">#REF!</definedName>
    <definedName name="ClsDebt09" localSheetId="0">#REF!</definedName>
    <definedName name="ClsDebt09">#REF!</definedName>
    <definedName name="ClsDebt10" localSheetId="0">#REF!</definedName>
    <definedName name="ClsDebt10">#REF!</definedName>
    <definedName name="ClsDebt11" localSheetId="0">#REF!</definedName>
    <definedName name="ClsDebt11">#REF!</definedName>
    <definedName name="ClsDebt12" localSheetId="0">#REF!</definedName>
    <definedName name="ClsDebt12">#REF!</definedName>
    <definedName name="ClsDebt13" localSheetId="0">#REF!</definedName>
    <definedName name="ClsDebt13">#REF!</definedName>
    <definedName name="ClsPref" localSheetId="0">#REF!</definedName>
    <definedName name="ClsPref">#REF!</definedName>
    <definedName name="CMC_CPC" localSheetId="0">#REF!</definedName>
    <definedName name="CMC_CPC">#REF!</definedName>
    <definedName name="CN" localSheetId="0">#REF!</definedName>
    <definedName name="CN">#REF!</definedName>
    <definedName name="cntactos">#REF!</definedName>
    <definedName name="CNYHKD" localSheetId="0">#REF!</definedName>
    <definedName name="CNYHKD">#REF!</definedName>
    <definedName name="CO2_price" localSheetId="0">#REF!</definedName>
    <definedName name="CO2_price">#REF!</definedName>
    <definedName name="CO2em_CCGT" localSheetId="0">#REF!</definedName>
    <definedName name="CO2em_CCGT">#REF!</definedName>
    <definedName name="CO2em_Coal" localSheetId="0">#REF!</definedName>
    <definedName name="CO2em_Coal">#REF!</definedName>
    <definedName name="coal_cost" localSheetId="0">#REF!</definedName>
    <definedName name="coal_cost">#REF!</definedName>
    <definedName name="Coal_price" localSheetId="0">#REF!</definedName>
    <definedName name="Coal_price">#REF!</definedName>
    <definedName name="Coal_unit" localSheetId="0">#REF!</definedName>
    <definedName name="Coal_unit">#REF!</definedName>
    <definedName name="COBI_OFFN" localSheetId="0">#REF!</definedName>
    <definedName name="COBI_OFFN">#REF!</definedName>
    <definedName name="COBI_TOT" localSheetId="0">#REF!</definedName>
    <definedName name="COBI_TOT">#REF!</definedName>
    <definedName name="CoC" localSheetId="0">#REF!</definedName>
    <definedName name="CoC">#REF!</definedName>
    <definedName name="COEDICION">#REF!</definedName>
    <definedName name="cogs" localSheetId="0">#REF!</definedName>
    <definedName name="cogs">#REF!</definedName>
    <definedName name="colp03" localSheetId="0">#REF!</definedName>
    <definedName name="colp03">#REF!</definedName>
    <definedName name="COLR03" localSheetId="0">#REF!</definedName>
    <definedName name="COLR03">#REF!</definedName>
    <definedName name="Com._Distr.">#REF!</definedName>
    <definedName name="Com.O" localSheetId="0">#REF!</definedName>
    <definedName name="Com.O">#REF!</definedName>
    <definedName name="Com.P" localSheetId="0">#REF!</definedName>
    <definedName name="Com.P">#REF!</definedName>
    <definedName name="Com.X" localSheetId="0">#REF!</definedName>
    <definedName name="Com.X">#REF!</definedName>
    <definedName name="Comapny_Name">#REF!</definedName>
    <definedName name="combined" localSheetId="0">#REF!</definedName>
    <definedName name="combined">#REF!</definedName>
    <definedName name="ComDivPaid">#REF!</definedName>
    <definedName name="COMERCIAL" localSheetId="0">#REF!</definedName>
    <definedName name="COMERCIAL">#REF!</definedName>
    <definedName name="comisión">#REF!</definedName>
    <definedName name="CommonEquity">#REF!</definedName>
    <definedName name="comms_OT" localSheetId="0">#REF!</definedName>
    <definedName name="comms_OT">#REF!</definedName>
    <definedName name="Comp" localSheetId="0" hidden="1">{"First Page",#N/A,FALSE,"Surfactants LBO";"Second Page",#N/A,FALSE,"Surfactants LBO"}</definedName>
    <definedName name="Comp" hidden="1">{"First Page",#N/A,FALSE,"Surfactants LBO";"Second Page",#N/A,FALSE,"Surfactants LBO"}</definedName>
    <definedName name="Company" localSheetId="0">#REF!</definedName>
    <definedName name="Company">#REF!</definedName>
    <definedName name="Company_Name" localSheetId="0">#REF!</definedName>
    <definedName name="Company_Name">#REF!</definedName>
    <definedName name="CompanyName" localSheetId="0">#REF!</definedName>
    <definedName name="CompanyName">#REF!</definedName>
    <definedName name="CompanyStatus" localSheetId="0">#REF!</definedName>
    <definedName name="CompanyStatus">#REF!</definedName>
    <definedName name="Comparable" localSheetId="0" hidden="1">{"First Page",#N/A,FALSE,"Surfactants LBO";"Second Page",#N/A,FALSE,"Surfactants LBO"}</definedName>
    <definedName name="Comparable" hidden="1">{"First Page",#N/A,FALSE,"Surfactants LBO";"Second Page",#N/A,FALSE,"Surfactants LBO"}</definedName>
    <definedName name="COMPARATIVA">#REF!</definedName>
    <definedName name="CompDebtCap">#REF!</definedName>
    <definedName name="complet" localSheetId="0">#REF!</definedName>
    <definedName name="complet">#REF!</definedName>
    <definedName name="compname">#REF!</definedName>
    <definedName name="CompTaxRate">#REF!</definedName>
    <definedName name="CompTrig">#REF!</definedName>
    <definedName name="Comunicaciones">#REF!</definedName>
    <definedName name="CON_PEGASO">#REF!</definedName>
    <definedName name="Confirmación" localSheetId="0">#REF!</definedName>
    <definedName name="Confirmación">#REF!</definedName>
    <definedName name="conso" localSheetId="0">{20}</definedName>
    <definedName name="conso">{20}</definedName>
    <definedName name="CONSOL">#REF!</definedName>
    <definedName name="CONSOLIDADO">#REF!</definedName>
    <definedName name="Consolidation" localSheetId="0">#REF!</definedName>
    <definedName name="Consolidation">#REF!</definedName>
    <definedName name="Consulta1">#REF!</definedName>
    <definedName name="consumos">#REF!</definedName>
    <definedName name="Contact_Centres" localSheetId="0">#REF!</definedName>
    <definedName name="Contact_Centres">#REF!</definedName>
    <definedName name="CONTACTOS">#REF!</definedName>
    <definedName name="contacts">#REF!</definedName>
    <definedName name="contrib" localSheetId="0">#REF!</definedName>
    <definedName name="contrib">#REF!</definedName>
    <definedName name="ControlSource">#REF!</definedName>
    <definedName name="Conv" localSheetId="0">#REF!</definedName>
    <definedName name="Conv">#REF!</definedName>
    <definedName name="ConvDebt1">#REF!</definedName>
    <definedName name="ConvDebt2">#REF!</definedName>
    <definedName name="ConvDebtOut">#REF!</definedName>
    <definedName name="convenio" localSheetId="0">#REF!</definedName>
    <definedName name="convenio">#REF!</definedName>
    <definedName name="Conveyance_dis_ppm" localSheetId="0">#REF!</definedName>
    <definedName name="Conveyance_dis_ppm">#REF!</definedName>
    <definedName name="Conveyance_dis_TU" localSheetId="0">#REF!</definedName>
    <definedName name="Conveyance_dis_TU">#REF!</definedName>
    <definedName name="Conveyance_dis_TU24" localSheetId="0">#REF!</definedName>
    <definedName name="Conveyance_dis_TU24">#REF!</definedName>
    <definedName name="ConvPref1">#REF!</definedName>
    <definedName name="ConvPref2">#REF!</definedName>
    <definedName name="ConvPrefLiq1">#REF!</definedName>
    <definedName name="ConvPrefLiq2">#REF!</definedName>
    <definedName name="ConvPrefOut">#REF!</definedName>
    <definedName name="ConvTrig">#REF!</definedName>
    <definedName name="cooper2" localSheetId="0" hidden="1">{#N/A,#N/A,TRUE,"Pro Forma";#N/A,#N/A,TRUE,"PF_Bal";#N/A,#N/A,TRUE,"PF_INC";#N/A,#N/A,TRUE,"CBE";#N/A,#N/A,TRUE,"SWK"}</definedName>
    <definedName name="cooper2" hidden="1">{#N/A,#N/A,TRUE,"Pro Forma";#N/A,#N/A,TRUE,"PF_Bal";#N/A,#N/A,TRUE,"PF_INC";#N/A,#N/A,TRUE,"CBE";#N/A,#N/A,TRUE,"SWK"}</definedName>
    <definedName name="cop" localSheetId="0" hidden="1">{"First Page",#N/A,FALSE,"Surfactants LBO";"Second Page",#N/A,FALSE,"Surfactants LBO"}</definedName>
    <definedName name="cop" hidden="1">{"First Page",#N/A,FALSE,"Surfactants LBO";"Second Page",#N/A,FALSE,"Surfactants LBO"}</definedName>
    <definedName name="copia">#N/A</definedName>
    <definedName name="copia2">#REF!</definedName>
    <definedName name="copy" localSheetId="0">#REF!</definedName>
    <definedName name="copy">#REF!</definedName>
    <definedName name="CopyBack">#REF!</definedName>
    <definedName name="CopyFrom">#REF!</definedName>
    <definedName name="CopyRange">#REF!</definedName>
    <definedName name="correo">#REF!</definedName>
    <definedName name="correos">#REF!</definedName>
    <definedName name="costdebt" localSheetId="0">#REF!</definedName>
    <definedName name="costdebt">#REF!</definedName>
    <definedName name="Coste_DVD">#REF!</definedName>
    <definedName name="Coste_por_u._tirada">#REF!</definedName>
    <definedName name="costes">#REF!</definedName>
    <definedName name="Costo">#REF!</definedName>
    <definedName name="COSTO_VENTAS">#REF!</definedName>
    <definedName name="CostOfDebt">#REF!</definedName>
    <definedName name="Count">#REF!</definedName>
    <definedName name="Country_name" localSheetId="0">#REF!</definedName>
    <definedName name="Country_name">#REF!</definedName>
    <definedName name="cov" localSheetId="0">#REF!</definedName>
    <definedName name="cov">#REF!</definedName>
    <definedName name="Covcost">#REF!</definedName>
    <definedName name="CPACINEMANIA">#REF!</definedName>
    <definedName name="CPI_Data">#REF!</definedName>
    <definedName name="CPI_Title">#REF!</definedName>
    <definedName name="CPLimit">4</definedName>
    <definedName name="CPS">#REF!</definedName>
    <definedName name="CpxAbandon" localSheetId="0">#REF!</definedName>
    <definedName name="CpxAbandon">#REF!</definedName>
    <definedName name="CpxDrilling" localSheetId="0">#REF!</definedName>
    <definedName name="CpxDrilling">#REF!</definedName>
    <definedName name="CpxEA" localSheetId="0">#REF!</definedName>
    <definedName name="CpxEA">#REF!</definedName>
    <definedName name="CpxSpecific">#REF!</definedName>
    <definedName name="CpxTotal" localSheetId="0">#REF!</definedName>
    <definedName name="CpxTotal">#REF!</definedName>
    <definedName name="CreationDate" localSheetId="0">#REF!</definedName>
    <definedName name="CreationDate">#REF!</definedName>
    <definedName name="cred">#REF!</definedName>
    <definedName name="CRED.POR_VENTAS">#REF!</definedName>
    <definedName name="Creditors" localSheetId="0">#REF!</definedName>
    <definedName name="Creditors">#REF!</definedName>
    <definedName name="Creditors___1_Year" localSheetId="0">#REF!</definedName>
    <definedName name="Creditors___1_Year">#REF!</definedName>
    <definedName name="CRI">#REF!</definedName>
    <definedName name="cris">#REF!</definedName>
    <definedName name="criss">#REF!</definedName>
    <definedName name="crit_1" localSheetId="0">#REF!</definedName>
    <definedName name="crit_1">#REF!</definedName>
    <definedName name="_xlnm.Criteria">#REF!</definedName>
    <definedName name="Criterioss" localSheetId="0">#REF!</definedName>
    <definedName name="Criterioss">#REF!</definedName>
    <definedName name="crreo">#REF!</definedName>
    <definedName name="CS_Glasgow" localSheetId="0">#REF!</definedName>
    <definedName name="CS_Glasgow">#REF!</definedName>
    <definedName name="CSDCDS" hidden="1">#REF!</definedName>
    <definedName name="CSP" localSheetId="0">#REF!</definedName>
    <definedName name="CSP">#REF!</definedName>
    <definedName name="CSynLTM">#REF!</definedName>
    <definedName name="CSynYear1">#REF!</definedName>
    <definedName name="CSynYear2">#REF!</definedName>
    <definedName name="CTAANAL">#REF!</definedName>
    <definedName name="CTMP_Term_Cond">"Object 2"</definedName>
    <definedName name="cuadro">#REF!</definedName>
    <definedName name="CUADRO1">#REF!</definedName>
    <definedName name="CUADRO2">#REF!</definedName>
    <definedName name="CUADRO3">#REF!</definedName>
    <definedName name="CUADROS">#REF!</definedName>
    <definedName name="CUATRIMESTRE">#REF!</definedName>
    <definedName name="Cuatro">#REF!</definedName>
    <definedName name="cuentaresultados" localSheetId="0">#REF!</definedName>
    <definedName name="cuentaresultados">#REF!</definedName>
    <definedName name="CUENTAS">#REF!</definedName>
    <definedName name="CUENTAS_A_PAGAR">#REF!</definedName>
    <definedName name="cunat" localSheetId="0" hidden="1">{"PYGP",#N/A,TRUE,"PandL";"Abonados DTH",#N/A,TRUE,"SubAssDTH";"Abonados Cable",#N/A,TRUE,"SubAssCable";"Estadisticas Abonados",#N/A,TRUE,"SubStats";"Take Up DTH",#N/A,TRUE,"SubsDTH";"Precios DTH Dolar",#N/A,TRUE,"PriceDTH";"Resumen Hipotesis 1",#N/A,TRUE,"Resumen1";"Resumen de Hipotesis 2",#N/A,TRUE,"Resumen2";"Resumen Hipotesis 3",#N/A,TRUE,"Resumen3"}</definedName>
    <definedName name="cunat" hidden="1">{"PYGP",#N/A,TRUE,"PandL";"Abonados DTH",#N/A,TRUE,"SubAssDTH";"Abonados Cable",#N/A,TRUE,"SubAssCable";"Estadisticas Abonados",#N/A,TRUE,"SubStats";"Take Up DTH",#N/A,TRUE,"SubsDTH";"Precios DTH Dolar",#N/A,TRUE,"PriceDTH";"Resumen Hipotesis 1",#N/A,TRUE,"Resumen1";"Resumen de Hipotesis 2",#N/A,TRUE,"Resumen2";"Resumen Hipotesis 3",#N/A,TRUE,"Resumen3"}</definedName>
    <definedName name="CurCommit01" localSheetId="0">#REF!</definedName>
    <definedName name="CurCommit01">#REF!</definedName>
    <definedName name="CurCommit02" localSheetId="0">#REF!</definedName>
    <definedName name="CurCommit02">#REF!</definedName>
    <definedName name="CurCommit03" localSheetId="0">#REF!</definedName>
    <definedName name="CurCommit03">#REF!</definedName>
    <definedName name="CurCommit04" localSheetId="0">#REF!</definedName>
    <definedName name="CurCommit04">#REF!</definedName>
    <definedName name="CurCommit05" localSheetId="0">#REF!</definedName>
    <definedName name="CurCommit05">#REF!</definedName>
    <definedName name="CurCommitaf05" localSheetId="0">#REF!</definedName>
    <definedName name="CurCommitaf05">#REF!</definedName>
    <definedName name="CurOplLife" localSheetId="0">#REF!</definedName>
    <definedName name="CurOplLife">#REF!</definedName>
    <definedName name="currency" localSheetId="0">#REF!</definedName>
    <definedName name="currency">#REF!</definedName>
    <definedName name="CurrencyCell">#REF!</definedName>
    <definedName name="CurrencyNote" localSheetId="0">#REF!</definedName>
    <definedName name="CurrencyNote">#REF!</definedName>
    <definedName name="CurrencyOfferee">#REF!</definedName>
    <definedName name="CurrencyOfferor">#REF!</definedName>
    <definedName name="CurrencyOutput">#REF!</definedName>
    <definedName name="Current_Assets" localSheetId="0">#REF!</definedName>
    <definedName name="Current_Assets">#REF!</definedName>
    <definedName name="CurrentAPrice">#REF!</definedName>
    <definedName name="CurrentAssets">#REF!</definedName>
    <definedName name="CurrentBPrice">#REF!</definedName>
    <definedName name="CURRENTCURRENCYSYMBOLFORMULA" localSheetId="0">#REF!</definedName>
    <definedName name="CURRENTCURRENCYSYMBOLFORMULA">#REF!</definedName>
    <definedName name="CurrentLiab">#REF!</definedName>
    <definedName name="CurrentRatio">#REF!</definedName>
    <definedName name="cust_1024" localSheetId="0">#REF!</definedName>
    <definedName name="cust_1024">#REF!</definedName>
    <definedName name="cust_150" localSheetId="0">#REF!</definedName>
    <definedName name="cust_150">#REF!</definedName>
    <definedName name="cust_2048" localSheetId="0">#REF!</definedName>
    <definedName name="cust_2048">#REF!</definedName>
    <definedName name="cust_256" localSheetId="0">#REF!</definedName>
    <definedName name="cust_256">#REF!</definedName>
    <definedName name="cust_512" localSheetId="0">#REF!</definedName>
    <definedName name="cust_512">#REF!</definedName>
    <definedName name="cust_mix" localSheetId="0">#REF!</definedName>
    <definedName name="cust_mix">#REF!</definedName>
    <definedName name="Customer_access" localSheetId="0">#REF!</definedName>
    <definedName name="Customer_access">#REF!</definedName>
    <definedName name="Customer_Premise" localSheetId="0">#REF!</definedName>
    <definedName name="Customer_Premise">#REF!</definedName>
    <definedName name="CustoName">#REF!</definedName>
    <definedName name="cv" localSheetId="0" hidden="1">{"Has Gets","$10, All Stock, Purchase",FALSE,"Has Gets";"Has Gets","$10, All Stock, Pooling",FALSE,"Has Gets";"Has Gets","$12, All Stock, Purchase",FALSE,"Has Gets";"Has Gets","$12, All Stock, Pooling",FALSE,"Has Gets";"Has Gets","$14, All Stock, Purchase",FALSE,"Has Gets";"Has Gets","$14, All Stock, Pooling",FALSE,"Has Gets"}</definedName>
    <definedName name="cv" hidden="1">{"Has Gets","$10, All Stock, Purchase",FALSE,"Has Gets";"Has Gets","$10, All Stock, Pooling",FALSE,"Has Gets";"Has Gets","$12, All Stock, Purchase",FALSE,"Has Gets";"Has Gets","$12, All Stock, Pooling",FALSE,"Has Gets";"Has Gets","$14, All Stock, Purchase",FALSE,"Has Gets";"Has Gets","$14, All Stock, Pooling",FALSE,"Has Gets"}</definedName>
    <definedName name="cvasdfa">#REF!</definedName>
    <definedName name="cvb" localSheetId="0" hidden="1">{#N/A,#N/A,FALSE,"Operations";#N/A,#N/A,FALSE,"Financials"}</definedName>
    <definedName name="cvb" hidden="1">{#N/A,#N/A,FALSE,"Operations";#N/A,#N/A,FALSE,"Financials"}</definedName>
    <definedName name="CVXDV">#REF!</definedName>
    <definedName name="cxvbvcxb" hidden="1">#REF!</definedName>
    <definedName name="CY">#REF!</definedName>
    <definedName name="D">#REF!</definedName>
    <definedName name="D.FreqNum" localSheetId="0">#REF!</definedName>
    <definedName name="D.FreqNum">#REF!</definedName>
    <definedName name="D.From" localSheetId="0">#REF!</definedName>
    <definedName name="D.From">#REF!</definedName>
    <definedName name="DA">#REF!</definedName>
    <definedName name="da_copiare">#REF!</definedName>
    <definedName name="DACTMED">#REF!</definedName>
    <definedName name="DACTMEDR">#REF!</definedName>
    <definedName name="DACTMES">#REF!</definedName>
    <definedName name="DADF">#REF!</definedName>
    <definedName name="DANTMED">#REF!</definedName>
    <definedName name="DANTMEDR">#REF!</definedName>
    <definedName name="DANTMES">#REF!</definedName>
    <definedName name="Dark_spread" localSheetId="0">#REF!</definedName>
    <definedName name="Dark_spread">#REF!</definedName>
    <definedName name="dart">#REF!</definedName>
    <definedName name="dasert" localSheetId="0">OFFSET(#REF!,1,0,'To Publish '!P.RowCount,1)</definedName>
    <definedName name="dasert">OFFSET(#REF!,1,0,#REF!,1)</definedName>
    <definedName name="dass">#REF!</definedName>
    <definedName name="Data" localSheetId="0">#REF!</definedName>
    <definedName name="Data">#REF!</definedName>
    <definedName name="DATA1" localSheetId="0">#REF!</definedName>
    <definedName name="DATA1">#REF!</definedName>
    <definedName name="DATA10">#REF!</definedName>
    <definedName name="DATA100" localSheetId="0">#REF!</definedName>
    <definedName name="DATA100">#REF!</definedName>
    <definedName name="DATA101" localSheetId="0">#REF!</definedName>
    <definedName name="DATA101">#REF!</definedName>
    <definedName name="DATA102" localSheetId="0">#REF!</definedName>
    <definedName name="DATA102">#REF!</definedName>
    <definedName name="DATA103" localSheetId="0">#REF!</definedName>
    <definedName name="DATA103">#REF!</definedName>
    <definedName name="DATA104" localSheetId="0">#REF!</definedName>
    <definedName name="DATA104">#REF!</definedName>
    <definedName name="DATA105" localSheetId="0">#REF!</definedName>
    <definedName name="DATA105">#REF!</definedName>
    <definedName name="DATA106" localSheetId="0">#REF!</definedName>
    <definedName name="DATA106">#REF!</definedName>
    <definedName name="DATA107" localSheetId="0">#REF!</definedName>
    <definedName name="DATA107">#REF!</definedName>
    <definedName name="DATA108" localSheetId="0">#REF!</definedName>
    <definedName name="DATA108">#REF!</definedName>
    <definedName name="data109" localSheetId="0">#REF!</definedName>
    <definedName name="data109">#REF!</definedName>
    <definedName name="DATA11">#REF!</definedName>
    <definedName name="data110" localSheetId="0">#REF!</definedName>
    <definedName name="data110">#REF!</definedName>
    <definedName name="data111" localSheetId="0">#REF!</definedName>
    <definedName name="data111">#REF!</definedName>
    <definedName name="data112" localSheetId="0">#REF!</definedName>
    <definedName name="data112">#REF!</definedName>
    <definedName name="data113" localSheetId="0">#REF!</definedName>
    <definedName name="data113">#REF!</definedName>
    <definedName name="data114" localSheetId="0">#REF!</definedName>
    <definedName name="data114">#REF!</definedName>
    <definedName name="data115" localSheetId="0">#REF!</definedName>
    <definedName name="data115">#REF!</definedName>
    <definedName name="data116" localSheetId="0">#REF!</definedName>
    <definedName name="data116">#REF!</definedName>
    <definedName name="data117" localSheetId="0">#REF!</definedName>
    <definedName name="data117">#REF!</definedName>
    <definedName name="data118" localSheetId="0">#REF!</definedName>
    <definedName name="data118">#REF!</definedName>
    <definedName name="data119" localSheetId="0">#REF!</definedName>
    <definedName name="data119">#REF!</definedName>
    <definedName name="DATA12">#REF!</definedName>
    <definedName name="data120" localSheetId="0">#REF!</definedName>
    <definedName name="data120">#REF!</definedName>
    <definedName name="data121" localSheetId="0">#REF!</definedName>
    <definedName name="data121">#REF!</definedName>
    <definedName name="data122" localSheetId="0">#REF!</definedName>
    <definedName name="data122">#REF!</definedName>
    <definedName name="data123" localSheetId="0">#REF!</definedName>
    <definedName name="data123">#REF!</definedName>
    <definedName name="data124" localSheetId="0">#REF!</definedName>
    <definedName name="data124">#REF!</definedName>
    <definedName name="data125" localSheetId="0">#REF!</definedName>
    <definedName name="data125">#REF!</definedName>
    <definedName name="data126" localSheetId="0">#REF!</definedName>
    <definedName name="data126">#REF!</definedName>
    <definedName name="data127" localSheetId="0">#REF!</definedName>
    <definedName name="data127">#REF!</definedName>
    <definedName name="data128" localSheetId="0">#REF!</definedName>
    <definedName name="data128">#REF!</definedName>
    <definedName name="data129" localSheetId="0">#REF!</definedName>
    <definedName name="data129">#REF!</definedName>
    <definedName name="DATA13">#REF!</definedName>
    <definedName name="data130" localSheetId="0">#REF!</definedName>
    <definedName name="data130">#REF!</definedName>
    <definedName name="data131" localSheetId="0">#REF!</definedName>
    <definedName name="data131">#REF!</definedName>
    <definedName name="data132" localSheetId="0">#REF!</definedName>
    <definedName name="data132">#REF!</definedName>
    <definedName name="data133" localSheetId="0">#REF!</definedName>
    <definedName name="data133">#REF!</definedName>
    <definedName name="data134" localSheetId="0">#REF!</definedName>
    <definedName name="data134">#REF!</definedName>
    <definedName name="data135" localSheetId="0">#REF!</definedName>
    <definedName name="data135">#REF!</definedName>
    <definedName name="data136" localSheetId="0">#REF!</definedName>
    <definedName name="data136">#REF!</definedName>
    <definedName name="data137" localSheetId="0">#REF!</definedName>
    <definedName name="data137">#REF!</definedName>
    <definedName name="data138" localSheetId="0">#REF!</definedName>
    <definedName name="data138">#REF!</definedName>
    <definedName name="data139" localSheetId="0">#REF!</definedName>
    <definedName name="data139">#REF!</definedName>
    <definedName name="DATA14">#REF!</definedName>
    <definedName name="DATA15">#REF!</definedName>
    <definedName name="DATA16">#REF!</definedName>
    <definedName name="DATA17">#REF!</definedName>
    <definedName name="DATA18" localSheetId="0">#REF!</definedName>
    <definedName name="DATA18">#REF!</definedName>
    <definedName name="DATA19" localSheetId="0">#REF!</definedName>
    <definedName name="DATA19">#REF!</definedName>
    <definedName name="DATA2" localSheetId="0">#REF!</definedName>
    <definedName name="DATA2">#REF!</definedName>
    <definedName name="DATA20">#REF!</definedName>
    <definedName name="DATA21">#REF!</definedName>
    <definedName name="DATA22">#REF!</definedName>
    <definedName name="DATA23">#REF!</definedName>
    <definedName name="DATA24">#REF!</definedName>
    <definedName name="DATA25">#REF!</definedName>
    <definedName name="DATA26">#REF!</definedName>
    <definedName name="DATA27">#REF!</definedName>
    <definedName name="DATA28">#REF!</definedName>
    <definedName name="DATA29">#REF!</definedName>
    <definedName name="DATA3" localSheetId="0">#REF!</definedName>
    <definedName name="DATA3">#REF!</definedName>
    <definedName name="DATA30">#REF!</definedName>
    <definedName name="DATA31">#REF!</definedName>
    <definedName name="DATA32">#REF!</definedName>
    <definedName name="DATA33">#REF!</definedName>
    <definedName name="DATA34">#REF!</definedName>
    <definedName name="DATA35">#REF!</definedName>
    <definedName name="DATA36">#REF!</definedName>
    <definedName name="DATA37">#REF!</definedName>
    <definedName name="DATA38">#REF!</definedName>
    <definedName name="data39" localSheetId="0">#REF!</definedName>
    <definedName name="data39">#REF!</definedName>
    <definedName name="DATA4">#REF!</definedName>
    <definedName name="data40" localSheetId="0">#REF!</definedName>
    <definedName name="data40">#REF!</definedName>
    <definedName name="DATA41">#REF!</definedName>
    <definedName name="DATA42">#REF!</definedName>
    <definedName name="DATA43">#REF!</definedName>
    <definedName name="DATA44">#REF!</definedName>
    <definedName name="DATA45">#REF!</definedName>
    <definedName name="DATA46">#REF!</definedName>
    <definedName name="DATA47">#REF!</definedName>
    <definedName name="DATA48">#REF!</definedName>
    <definedName name="DATA49">#REF!</definedName>
    <definedName name="DATA5">#REF!</definedName>
    <definedName name="DATA50">#REF!</definedName>
    <definedName name="DATA51">#REF!</definedName>
    <definedName name="DATA52" localSheetId="0">#REF!</definedName>
    <definedName name="DATA52">#REF!</definedName>
    <definedName name="DATA53" localSheetId="0">#REF!</definedName>
    <definedName name="DATA53">#REF!</definedName>
    <definedName name="DATA54" localSheetId="0">#REF!</definedName>
    <definedName name="DATA54">#REF!</definedName>
    <definedName name="DATA55" localSheetId="0">#REF!</definedName>
    <definedName name="DATA55">#REF!</definedName>
    <definedName name="DATA56" localSheetId="0">#REF!</definedName>
    <definedName name="DATA56">#REF!</definedName>
    <definedName name="DATA57" localSheetId="0">#REF!</definedName>
    <definedName name="DATA57">#REF!</definedName>
    <definedName name="DATA58" localSheetId="0">#REF!</definedName>
    <definedName name="DATA58">#REF!</definedName>
    <definedName name="DATA59" localSheetId="0">#REF!</definedName>
    <definedName name="DATA59">#REF!</definedName>
    <definedName name="DATA6">#REF!</definedName>
    <definedName name="DATA60" localSheetId="0">#REF!</definedName>
    <definedName name="DATA60">#REF!</definedName>
    <definedName name="DATA61" localSheetId="0">#REF!</definedName>
    <definedName name="DATA61">#REF!</definedName>
    <definedName name="DATA62" localSheetId="0">#REF!</definedName>
    <definedName name="DATA62">#REF!</definedName>
    <definedName name="DATA63" localSheetId="0">#REF!</definedName>
    <definedName name="DATA63">#REF!</definedName>
    <definedName name="DATA64" localSheetId="0">#REF!</definedName>
    <definedName name="DATA64">#REF!</definedName>
    <definedName name="DATA65" localSheetId="0">#REF!</definedName>
    <definedName name="DATA65">#REF!</definedName>
    <definedName name="DATA66" localSheetId="0">#REF!</definedName>
    <definedName name="DATA66">#REF!</definedName>
    <definedName name="DATA67" localSheetId="0">#REF!</definedName>
    <definedName name="DATA67">#REF!</definedName>
    <definedName name="DATA68" localSheetId="0">#REF!</definedName>
    <definedName name="DATA68">#REF!</definedName>
    <definedName name="DATA69" localSheetId="0">#REF!</definedName>
    <definedName name="DATA69">#REF!</definedName>
    <definedName name="DATA7">#REF!</definedName>
    <definedName name="DATA70" localSheetId="0">#REF!</definedName>
    <definedName name="DATA70">#REF!</definedName>
    <definedName name="DATA71" localSheetId="0">#REF!</definedName>
    <definedName name="DATA71">#REF!</definedName>
    <definedName name="DATA72" localSheetId="0">#REF!</definedName>
    <definedName name="DATA72">#REF!</definedName>
    <definedName name="DATA73" localSheetId="0">#REF!</definedName>
    <definedName name="DATA73">#REF!</definedName>
    <definedName name="DATA74" localSheetId="0">#REF!</definedName>
    <definedName name="DATA74">#REF!</definedName>
    <definedName name="DATA75" localSheetId="0">#REF!</definedName>
    <definedName name="DATA75">#REF!</definedName>
    <definedName name="DATA76" localSheetId="0">#REF!</definedName>
    <definedName name="DATA76">#REF!</definedName>
    <definedName name="DATA77" localSheetId="0">#REF!</definedName>
    <definedName name="DATA77">#REF!</definedName>
    <definedName name="DATA78" localSheetId="0">#REF!</definedName>
    <definedName name="DATA78">#REF!</definedName>
    <definedName name="DATA79" localSheetId="0">#REF!</definedName>
    <definedName name="DATA79">#REF!</definedName>
    <definedName name="DATA8">#REF!</definedName>
    <definedName name="DATA80" localSheetId="0">#REF!</definedName>
    <definedName name="DATA80">#REF!</definedName>
    <definedName name="DATA81" localSheetId="0">#REF!</definedName>
    <definedName name="DATA81">#REF!</definedName>
    <definedName name="DATA82" localSheetId="0">#REF!</definedName>
    <definedName name="DATA82">#REF!</definedName>
    <definedName name="DATA83" localSheetId="0">#REF!</definedName>
    <definedName name="DATA83">#REF!</definedName>
    <definedName name="DATA84" localSheetId="0">#REF!</definedName>
    <definedName name="DATA84">#REF!</definedName>
    <definedName name="DATA85" localSheetId="0">#REF!</definedName>
    <definedName name="DATA85">#REF!</definedName>
    <definedName name="DATA86" localSheetId="0">#REF!</definedName>
    <definedName name="DATA86">#REF!</definedName>
    <definedName name="DATA87" localSheetId="0">#REF!</definedName>
    <definedName name="DATA87">#REF!</definedName>
    <definedName name="DATA88" localSheetId="0">#REF!</definedName>
    <definedName name="DATA88">#REF!</definedName>
    <definedName name="DATA89" localSheetId="0">#REF!</definedName>
    <definedName name="DATA89">#REF!</definedName>
    <definedName name="DATA9">#REF!</definedName>
    <definedName name="DATA90" localSheetId="0">#REF!</definedName>
    <definedName name="DATA90">#REF!</definedName>
    <definedName name="DATA91" localSheetId="0">#REF!</definedName>
    <definedName name="DATA91">#REF!</definedName>
    <definedName name="DATA92" localSheetId="0">#REF!</definedName>
    <definedName name="DATA92">#REF!</definedName>
    <definedName name="DATA93" localSheetId="0">#REF!</definedName>
    <definedName name="DATA93">#REF!</definedName>
    <definedName name="DATA94" localSheetId="0">#REF!</definedName>
    <definedName name="DATA94">#REF!</definedName>
    <definedName name="DATA95" localSheetId="0">#REF!</definedName>
    <definedName name="DATA95">#REF!</definedName>
    <definedName name="DATA96" localSheetId="0">#REF!</definedName>
    <definedName name="DATA96">#REF!</definedName>
    <definedName name="DATA97" localSheetId="0">#REF!</definedName>
    <definedName name="DATA97">#REF!</definedName>
    <definedName name="DATA98" localSheetId="0">#REF!</definedName>
    <definedName name="DATA98">#REF!</definedName>
    <definedName name="DATA99" localSheetId="0">#REF!</definedName>
    <definedName name="DATA99">#REF!</definedName>
    <definedName name="DATABASEPERSONNEL" localSheetId="0">#REF!</definedName>
    <definedName name="DATABASEPERSONNEL">#REF!</definedName>
    <definedName name="DataThrough">#REF!</definedName>
    <definedName name="DATE" localSheetId="0">#REF!</definedName>
    <definedName name="DATE">#REF!</definedName>
    <definedName name="date_col" localSheetId="0">#REF!</definedName>
    <definedName name="date_col">#REF!</definedName>
    <definedName name="DateOffer">#REF!</definedName>
    <definedName name="DateUpdated" localSheetId="0">#REF!</definedName>
    <definedName name="DateUpdated">#REF!</definedName>
    <definedName name="DATOS_S_FECHA">#REF!</definedName>
    <definedName name="DatosColumna1">#REF!</definedName>
    <definedName name="DatosColumna2">#REF!</definedName>
    <definedName name="DatosColumna3">#REF!</definedName>
    <definedName name="DATOSCOMERC">#REF!</definedName>
    <definedName name="DatosCuadro">#REF!</definedName>
    <definedName name="Day_Price_30" localSheetId="0">#REF!</definedName>
    <definedName name="Day_Price_30">#REF!</definedName>
    <definedName name="days" localSheetId="0">#REF!</definedName>
    <definedName name="days">#REF!</definedName>
    <definedName name="DaysInv">#REF!</definedName>
    <definedName name="DaysPay">#REF!</definedName>
    <definedName name="DaysRec">#REF!</definedName>
    <definedName name="DB">"WIREUK"</definedName>
    <definedName name="DbtSchedule" localSheetId="0">#REF!</definedName>
    <definedName name="DbtSchedule">#REF!</definedName>
    <definedName name="DbtSchedule01" localSheetId="0">#REF!</definedName>
    <definedName name="DbtSchedule01">#REF!</definedName>
    <definedName name="DbtSchedule02" localSheetId="0">#REF!</definedName>
    <definedName name="DbtSchedule02">#REF!</definedName>
    <definedName name="DbtSchedule03" localSheetId="0">#REF!</definedName>
    <definedName name="DbtSchedule03">#REF!</definedName>
    <definedName name="DbtSchedule04" localSheetId="0">#REF!</definedName>
    <definedName name="DbtSchedule04">#REF!</definedName>
    <definedName name="DbtSchedule05" localSheetId="0">#REF!</definedName>
    <definedName name="DbtSchedule05">#REF!</definedName>
    <definedName name="DbtSchedule06" localSheetId="0">#REF!</definedName>
    <definedName name="DbtSchedule06">#REF!</definedName>
    <definedName name="DbtSchedule07" localSheetId="0">#REF!</definedName>
    <definedName name="DbtSchedule07">#REF!</definedName>
    <definedName name="DbtSchedule08" localSheetId="0">#REF!</definedName>
    <definedName name="DbtSchedule08">#REF!</definedName>
    <definedName name="DbtSchedule09" localSheetId="0">#REF!</definedName>
    <definedName name="DbtSchedule09">#REF!</definedName>
    <definedName name="DbtSchedule10" localSheetId="0">#REF!</definedName>
    <definedName name="DbtSchedule10">#REF!</definedName>
    <definedName name="DbtSchedule11" localSheetId="0">#REF!</definedName>
    <definedName name="DbtSchedule11">#REF!</definedName>
    <definedName name="DbtSchedule12" localSheetId="0">#REF!</definedName>
    <definedName name="DbtSchedule12">#REF!</definedName>
    <definedName name="DbtSchedule13" localSheetId="0">#REF!</definedName>
    <definedName name="DbtSchedule13">#REF!</definedName>
    <definedName name="Dcash" localSheetId="0">#REF!</definedName>
    <definedName name="Dcash">#REF!</definedName>
    <definedName name="DCF">#REF!</definedName>
    <definedName name="DCFBase">#REF!</definedName>
    <definedName name="dcftax">#REF!</definedName>
    <definedName name="DCTO">38.3%</definedName>
    <definedName name="dd">#N/A</definedName>
    <definedName name="ddd" localSheetId="0">#REF!</definedName>
    <definedName name="ddd">#REF!</definedName>
    <definedName name="dddd" localSheetId="0" hidden="1">{"PYGP",#N/A,TRUE,"PandL";"Abonados DTH",#N/A,TRUE,"SubAssDTH";"Abonados Cable",#N/A,TRUE,"SubAssCable";"Estadisticas Abonados",#N/A,TRUE,"SubStats";"Take Up DTH",#N/A,TRUE,"SubsDTH";"Precios DTH Dolar",#N/A,TRUE,"PriceDTH";"Resumen Hipotesis 1",#N/A,TRUE,"Resumen1";"Resumen de Hipotesis 2",#N/A,TRUE,"Resumen2";"Resumen Hipotesis 3",#N/A,TRUE,"Resumen3"}</definedName>
    <definedName name="dddd" hidden="1">{"PYGP",#N/A,TRUE,"PandL";"Abonados DTH",#N/A,TRUE,"SubAssDTH";"Abonados Cable",#N/A,TRUE,"SubAssCable";"Estadisticas Abonados",#N/A,TRUE,"SubStats";"Take Up DTH",#N/A,TRUE,"SubsDTH";"Precios DTH Dolar",#N/A,TRUE,"PriceDTH";"Resumen Hipotesis 1",#N/A,TRUE,"Resumen1";"Resumen de Hipotesis 2",#N/A,TRUE,"Resumen2";"Resumen Hipotesis 3",#N/A,TRUE,"Resumen3"}</definedName>
    <definedName name="dddddd" localSheetId="0">#REF!</definedName>
    <definedName name="dddddd">#REF!</definedName>
    <definedName name="DDDDDDDDDDD" localSheetId="0" hidden="1">{"DCF1",#N/A,TRUE,"DCF";"Analisis Wacc",#N/A,TRUE,"WACC"}</definedName>
    <definedName name="DDDDDDDDDDD" hidden="1">{"DCF1",#N/A,TRUE,"DCF";"Analisis Wacc",#N/A,TRUE,"WACC"}</definedName>
    <definedName name="dddhfghf">#N/A</definedName>
    <definedName name="Ddebt" localSheetId="0">#REF!</definedName>
    <definedName name="Ddebt">#REF!</definedName>
    <definedName name="ddfdfdfd" localSheetId="0">OFFSET(#REF!,1,0,'To Publish '!P.RowCount,1)</definedName>
    <definedName name="ddfdfdfd">OFFSET(#REF!,1,0,#REF!,1)</definedName>
    <definedName name="ddfsfdas">#N/A</definedName>
    <definedName name="Dealpb" localSheetId="0">#REF!</definedName>
    <definedName name="Dealpb">#REF!</definedName>
    <definedName name="debt" localSheetId="0">#REF!</definedName>
    <definedName name="Debt">#REF!</definedName>
    <definedName name="Debt_5.........................................................................................................................." localSheetId="0">#REF!</definedName>
    <definedName name="Debt_5..........................................................................................................................">#REF!</definedName>
    <definedName name="Debt_Space" localSheetId="0">#REF!</definedName>
    <definedName name="Debt_Space">#REF!</definedName>
    <definedName name="DebtA">#REF!</definedName>
    <definedName name="DebtAdj">#REF!</definedName>
    <definedName name="debtamort" localSheetId="0">#REF!</definedName>
    <definedName name="debtamort">#REF!</definedName>
    <definedName name="DebtBeta">#REF!</definedName>
    <definedName name="DebtBook">#REF!</definedName>
    <definedName name="DebtC">#REF!</definedName>
    <definedName name="DebtCap">#REF!</definedName>
    <definedName name="DebtCap2">#REF!</definedName>
    <definedName name="DebtEBITDA">#REF!</definedName>
    <definedName name="DebtEnt">#REF!</definedName>
    <definedName name="DebtEntInc">#REF!</definedName>
    <definedName name="DebtFacility01" localSheetId="0">#REF!</definedName>
    <definedName name="DebtFacility01">#REF!</definedName>
    <definedName name="DebtFacility02" localSheetId="0">#REF!</definedName>
    <definedName name="DebtFacility02">#REF!</definedName>
    <definedName name="DebtFacility03" localSheetId="0">#REF!</definedName>
    <definedName name="DebtFacility03">#REF!</definedName>
    <definedName name="DebtFacility04" localSheetId="0">#REF!</definedName>
    <definedName name="DebtFacility04">#REF!</definedName>
    <definedName name="DebtFacility05" localSheetId="0">#REF!</definedName>
    <definedName name="DebtFacility05">#REF!</definedName>
    <definedName name="DebtFacility06" localSheetId="0">#REF!</definedName>
    <definedName name="DebtFacility06">#REF!</definedName>
    <definedName name="DebtFacility07" localSheetId="0">#REF!</definedName>
    <definedName name="DebtFacility07">#REF!</definedName>
    <definedName name="DebtFacility08" localSheetId="0">#REF!</definedName>
    <definedName name="DebtFacility08">#REF!</definedName>
    <definedName name="DebtFacility09" localSheetId="0">#REF!</definedName>
    <definedName name="DebtFacility09">#REF!</definedName>
    <definedName name="DebtFacility10" localSheetId="0">#REF!</definedName>
    <definedName name="DebtFacility10">#REF!</definedName>
    <definedName name="DebtFacility11" localSheetId="0">#REF!</definedName>
    <definedName name="DebtFacility11">#REF!</definedName>
    <definedName name="DebtFacility12" localSheetId="0">#REF!</definedName>
    <definedName name="DebtFacility12">#REF!</definedName>
    <definedName name="DebtFacility13" localSheetId="0">#REF!</definedName>
    <definedName name="DebtFacility13">#REF!</definedName>
    <definedName name="DebtFacilityList" localSheetId="0">#REF!</definedName>
    <definedName name="DebtFacilityList">#REF!</definedName>
    <definedName name="DebtInterest02" localSheetId="0">#REF!</definedName>
    <definedName name="DebtInterest02">#REF!</definedName>
    <definedName name="DebtInterest03" localSheetId="0">#REF!</definedName>
    <definedName name="DebtInterest03">#REF!</definedName>
    <definedName name="DebtInterest04" localSheetId="0">#REF!</definedName>
    <definedName name="DebtInterest04">#REF!</definedName>
    <definedName name="DebtInterest05" localSheetId="0">#REF!</definedName>
    <definedName name="DebtInterest05">#REF!</definedName>
    <definedName name="DebtInterest06" localSheetId="0">#REF!</definedName>
    <definedName name="DebtInterest06">#REF!</definedName>
    <definedName name="DebtInterest07" localSheetId="0">#REF!</definedName>
    <definedName name="DebtInterest07">#REF!</definedName>
    <definedName name="DebtInterest08" localSheetId="0">#REF!</definedName>
    <definedName name="DebtInterest08">#REF!</definedName>
    <definedName name="DebtInterest09" localSheetId="0">#REF!</definedName>
    <definedName name="DebtInterest09">#REF!</definedName>
    <definedName name="DebtInterest10" localSheetId="0">#REF!</definedName>
    <definedName name="DebtInterest10">#REF!</definedName>
    <definedName name="DebtInterest11" localSheetId="0">#REF!</definedName>
    <definedName name="DebtInterest11">#REF!</definedName>
    <definedName name="DebtInterest12" localSheetId="0">#REF!</definedName>
    <definedName name="DebtInterest12">#REF!</definedName>
    <definedName name="DebtInterest13" localSheetId="0">#REF!</definedName>
    <definedName name="DebtInterest13">#REF!</definedName>
    <definedName name="Debtors" localSheetId="0">#REF!</definedName>
    <definedName name="Debtors">#REF!</definedName>
    <definedName name="DebtPrice1">#REF!</definedName>
    <definedName name="DebtPrice2">#REF!</definedName>
    <definedName name="debtrig" localSheetId="0">#REF!</definedName>
    <definedName name="debtrig">#REF!</definedName>
    <definedName name="DebtShares1">#REF!</definedName>
    <definedName name="DebtShares2">#REF!</definedName>
    <definedName name="DebtSr">#REF!</definedName>
    <definedName name="DebtSub">#REF!</definedName>
    <definedName name="DebtT">#REF!</definedName>
    <definedName name="dec_conve" localSheetId="0">#REF!</definedName>
    <definedName name="dec_conve">#REF!</definedName>
    <definedName name="deep96" localSheetId="0">#REF!</definedName>
    <definedName name="deep96">#REF!</definedName>
    <definedName name="deep97" localSheetId="0">#REF!</definedName>
    <definedName name="deep97">#REF!</definedName>
    <definedName name="deep98" localSheetId="0">#REF!</definedName>
    <definedName name="deep98">#REF!</definedName>
    <definedName name="DeferredTaxes">#REF!</definedName>
    <definedName name="deg" localSheetId="0" hidden="1">{"First Page",#N/A,FALSE,"Surfactants LBO";"Second Page",#N/A,FALSE,"Surfactants LBO"}</definedName>
    <definedName name="deg" hidden="1">{"First Page",#N/A,FALSE,"Surfactants LBO";"Second Page",#N/A,FALSE,"Surfactants LBO"}</definedName>
    <definedName name="DELEGACION_CENTRO">#REF!</definedName>
    <definedName name="Delete">#REF!</definedName>
    <definedName name="DeltaWC" localSheetId="0">#REF!</definedName>
    <definedName name="DeltaWC">#REF!</definedName>
    <definedName name="dem">#REF!</definedName>
    <definedName name="DenomCheck" localSheetId="0">#REF!</definedName>
    <definedName name="DenomCheck">#REF!</definedName>
    <definedName name="DEP" localSheetId="0">#REF!</definedName>
    <definedName name="DEP">#REF!</definedName>
    <definedName name="dep_new" localSheetId="0">#REF!</definedName>
    <definedName name="dep_new">#REF!</definedName>
    <definedName name="dep_old" localSheetId="0">#REF!</definedName>
    <definedName name="dep_old">#REF!</definedName>
    <definedName name="DEPART" localSheetId="0">#REF!</definedName>
    <definedName name="DEPART">#REF!</definedName>
    <definedName name="depr" localSheetId="0">#REF!</definedName>
    <definedName name="depr">#REF!</definedName>
    <definedName name="depr._override" localSheetId="0">#REF!</definedName>
    <definedName name="depr._override">#REF!</definedName>
    <definedName name="Depr1998E" localSheetId="0">#REF!</definedName>
    <definedName name="Depr1998E">#REF!</definedName>
    <definedName name="Depr1999E" localSheetId="0">#REF!</definedName>
    <definedName name="Depr1999E">#REF!</definedName>
    <definedName name="Depr2000E" localSheetId="0">#REF!</definedName>
    <definedName name="Depr2000E">#REF!</definedName>
    <definedName name="DeprAnnual" localSheetId="0">#REF!</definedName>
    <definedName name="DeprAnnual">#REF!</definedName>
    <definedName name="Depreciation" localSheetId="0">#REF!</definedName>
    <definedName name="Depreciation">#REF!</definedName>
    <definedName name="DeprL12M" localSheetId="0">#REF!</definedName>
    <definedName name="DeprL12M">#REF!</definedName>
    <definedName name="DeprnOpL" localSheetId="0">#REF!</definedName>
    <definedName name="DeprnOpL">#REF!</definedName>
    <definedName name="DeprPeriod">#REF!</definedName>
    <definedName name="Derechos_1">#REF!</definedName>
    <definedName name="Derechos_fonográficos" localSheetId="0">#REF!</definedName>
    <definedName name="Derechos_fonográficos">#REF!</definedName>
    <definedName name="Derechos_SGAE">#REF!</definedName>
    <definedName name="Derechos_tramo_1" localSheetId="0">#REF!</definedName>
    <definedName name="Derechos_tramo_1">#REF!</definedName>
    <definedName name="Derechos_tramo_2" localSheetId="0">#REF!</definedName>
    <definedName name="Derechos_tramo_2">#REF!</definedName>
    <definedName name="DES_MILAZ">#REF!</definedName>
    <definedName name="descene">0.33</definedName>
    <definedName name="descfeb">0.3</definedName>
    <definedName name="Description">#REF!</definedName>
    <definedName name="Description2">#REF!</definedName>
    <definedName name="desde_70.000">#REF!</definedName>
    <definedName name="DESKPRO" localSheetId="0">#REF!</definedName>
    <definedName name="DESKPRO">#REF!</definedName>
    <definedName name="Dest1" localSheetId="0">#REF!</definedName>
    <definedName name="Dest1">#REF!</definedName>
    <definedName name="DETALLE">#REF!</definedName>
    <definedName name="DETALLEDIARIO">#REF!</definedName>
    <definedName name="DETALLEDIARIO1">#REF!</definedName>
    <definedName name="DETALLEDIARIO2">#REF!</definedName>
    <definedName name="DETALLEDIARIO3">#REF!</definedName>
    <definedName name="deu">#REF!</definedName>
    <definedName name="Dev" localSheetId="0">#REF!</definedName>
    <definedName name="Dev">#REF!</definedName>
    <definedName name="Devolución">#REF!</definedName>
    <definedName name="DF">#N/A</definedName>
    <definedName name="DF_GRID_1">#REF!</definedName>
    <definedName name="dfa" localSheetId="0" hidden="1">{"CONSOPRESTO",#N/A,FALSE,"CONSO-PRESTO"}</definedName>
    <definedName name="dfa" hidden="1">{"CONSOPRESTO",#N/A,FALSE,"CONSO-PRESTO"}</definedName>
    <definedName name="dfasA" localSheetId="0">#REF!</definedName>
    <definedName name="dfasA">#REF!</definedName>
    <definedName name="dfc">#REF!</definedName>
    <definedName name="dfd" localSheetId="0" hidden="1">{"comp1",#N/A,FALSE,"COMPS";"footnotes",#N/A,FALSE,"COMPS"}</definedName>
    <definedName name="dfd" hidden="1">{"comp1",#N/A,FALSE,"COMPS";"footnotes",#N/A,FALSE,"COMPS"}</definedName>
    <definedName name="DFFDG" hidden="1">#REF!</definedName>
    <definedName name="dfg">#REF!</definedName>
    <definedName name="dfhfh" hidden="1">#REF!</definedName>
    <definedName name="dfs">#N/A</definedName>
    <definedName name="dgdg" localSheetId="0" hidden="1">{#N/A,#N/A,FALSE,"Calc";#N/A,#N/A,FALSE,"Sensitivity";#N/A,#N/A,FALSE,"LT Earn.Dil.";#N/A,#N/A,FALSE,"Dil. AVP"}</definedName>
    <definedName name="dgdg" hidden="1">{#N/A,#N/A,FALSE,"Calc";#N/A,#N/A,FALSE,"Sensitivity";#N/A,#N/A,FALSE,"LT Earn.Dil.";#N/A,#N/A,FALSE,"Dil. AVP"}</definedName>
    <definedName name="dgdgss" localSheetId="0" hidden="1">{"consolidated",#N/A,FALSE,"Sheet1";"cms",#N/A,FALSE,"Sheet1";"fse",#N/A,FALSE,"Sheet1"}</definedName>
    <definedName name="dgdgss" hidden="1">{"consolidated",#N/A,FALSE,"Sheet1";"cms",#N/A,FALSE,"Sheet1";"fse",#N/A,FALSE,"Sheet1"}</definedName>
    <definedName name="dgfhsdg" hidden="1">{#N/A,#N/A,FALSE,"Calc";#N/A,#N/A,FALSE,"Sensitivity";#N/A,#N/A,FALSE,"LT Earn.Dil.";#N/A,#N/A,FALSE,"Dil. AVP"}</definedName>
    <definedName name="dgndhgn" hidden="1">#REF!</definedName>
    <definedName name="dhgndn" hidden="1">#REF!</definedName>
    <definedName name="DIA__DT_1998" localSheetId="0">#REF!</definedName>
    <definedName name="DIA__DT_1998">#REF!</definedName>
    <definedName name="DIA__DT_1999" localSheetId="0">#REF!</definedName>
    <definedName name="DIA__DT_1999">#REF!</definedName>
    <definedName name="DIA__DT_2000" localSheetId="0">#REF!</definedName>
    <definedName name="DIA__DT_2000">#REF!</definedName>
    <definedName name="DIA__DT_2001" localSheetId="0">#REF!</definedName>
    <definedName name="DIA__DT_2001">#REF!</definedName>
    <definedName name="DIA__DT_2002" localSheetId="0">#REF!</definedName>
    <definedName name="DIA__DT_2002">#REF!</definedName>
    <definedName name="DIA__DT_2003" localSheetId="0">#REF!</definedName>
    <definedName name="DIA__DT_2003">#REF!</definedName>
    <definedName name="DIA__DT_2004" localSheetId="0">#REF!</definedName>
    <definedName name="DIA__DT_2004">#REF!</definedName>
    <definedName name="DIA__DT_2005" localSheetId="0">#REF!</definedName>
    <definedName name="DIA__DT_2005">#REF!</definedName>
    <definedName name="DIA__DT_2006" localSheetId="0">#REF!</definedName>
    <definedName name="DIA__DT_2006">#REF!</definedName>
    <definedName name="DIA__DT_2007" localSheetId="0">#REF!</definedName>
    <definedName name="DIA__DT_2007">#REF!</definedName>
    <definedName name="DIA__DT_2008" localSheetId="0">#REF!</definedName>
    <definedName name="DIA__DT_2008">#REF!</definedName>
    <definedName name="DIA__DT_2009" localSheetId="0">#REF!</definedName>
    <definedName name="DIA__DT_2009">#REF!</definedName>
    <definedName name="DIA__DT_2010" localSheetId="0">#REF!</definedName>
    <definedName name="DIA__DT_2010">#REF!</definedName>
    <definedName name="DIA__DT_2011" localSheetId="0">#REF!</definedName>
    <definedName name="DIA__DT_2011">#REF!</definedName>
    <definedName name="DIA__DT_2012" localSheetId="0">#REF!</definedName>
    <definedName name="DIA__DT_2012">#REF!</definedName>
    <definedName name="DIA_1998" localSheetId="0">#REF!</definedName>
    <definedName name="DIA_1998">#REF!</definedName>
    <definedName name="DIA_1999" localSheetId="0">#REF!</definedName>
    <definedName name="DIA_1999">#REF!</definedName>
    <definedName name="DIA_2000" localSheetId="0">#REF!</definedName>
    <definedName name="DIA_2000">#REF!</definedName>
    <definedName name="DIA_2001" localSheetId="0">#REF!</definedName>
    <definedName name="DIA_2001">#REF!</definedName>
    <definedName name="DIA_2002" localSheetId="0">#REF!</definedName>
    <definedName name="DIA_2002">#REF!</definedName>
    <definedName name="DIA_2003" localSheetId="0">#REF!</definedName>
    <definedName name="DIA_2003">#REF!</definedName>
    <definedName name="DIA_2004" localSheetId="0">#REF!</definedName>
    <definedName name="DIA_2004">#REF!</definedName>
    <definedName name="DIA_2005" localSheetId="0">#REF!</definedName>
    <definedName name="DIA_2005">#REF!</definedName>
    <definedName name="DIA_2006" localSheetId="0">#REF!</definedName>
    <definedName name="DIA_2006">#REF!</definedName>
    <definedName name="DIA_2007" localSheetId="0">#REF!</definedName>
    <definedName name="DIA_2007">#REF!</definedName>
    <definedName name="DIA_2008" localSheetId="0">#REF!</definedName>
    <definedName name="DIA_2008">#REF!</definedName>
    <definedName name="DIA_2009" localSheetId="0">#REF!</definedName>
    <definedName name="DIA_2009">#REF!</definedName>
    <definedName name="DIA_2010" localSheetId="0">#REF!</definedName>
    <definedName name="DIA_2010">#REF!</definedName>
    <definedName name="DIA_2011" localSheetId="0">#REF!</definedName>
    <definedName name="DIA_2011">#REF!</definedName>
    <definedName name="DIA_2012" localSheetId="0">#REF!</definedName>
    <definedName name="DIA_2012">#REF!</definedName>
    <definedName name="Diable" localSheetId="0" hidden="1">{#N/A,#N/A,FALSE,"Operations";#N/A,#N/A,FALSE,"Financials"}</definedName>
    <definedName name="Diable" hidden="1">{#N/A,#N/A,FALSE,"Operations";#N/A,#N/A,FALSE,"Financials"}</definedName>
    <definedName name="Dietas">#REF!</definedName>
    <definedName name="DIFFF">#REF!</definedName>
    <definedName name="DIL__TAX_1998" localSheetId="0">#REF!</definedName>
    <definedName name="DIL__TAX_1998">#REF!</definedName>
    <definedName name="DIL__TAX_1999" localSheetId="0">#REF!</definedName>
    <definedName name="DIL__TAX_1999">#REF!</definedName>
    <definedName name="DIL__TAX_2000" localSheetId="0">#REF!</definedName>
    <definedName name="DIL__TAX_2000">#REF!</definedName>
    <definedName name="DIL__TAX_2001" localSheetId="0">#REF!</definedName>
    <definedName name="DIL__TAX_2001">#REF!</definedName>
    <definedName name="DIL__TAX_2002" localSheetId="0">#REF!</definedName>
    <definedName name="DIL__TAX_2002">#REF!</definedName>
    <definedName name="DIL__TAX_2003" localSheetId="0">#REF!</definedName>
    <definedName name="DIL__TAX_2003">#REF!</definedName>
    <definedName name="DIL__TAX_2004" localSheetId="0">#REF!</definedName>
    <definedName name="DIL__TAX_2004">#REF!</definedName>
    <definedName name="DIL__TAX_2005" localSheetId="0">#REF!</definedName>
    <definedName name="DIL__TAX_2005">#REF!</definedName>
    <definedName name="DIL__TAX_2006" localSheetId="0">#REF!</definedName>
    <definedName name="DIL__TAX_2006">#REF!</definedName>
    <definedName name="DIL__TAX_2007" localSheetId="0">#REF!</definedName>
    <definedName name="DIL__TAX_2007">#REF!</definedName>
    <definedName name="DIL__TAX_2008" localSheetId="0">#REF!</definedName>
    <definedName name="DIL__TAX_2008">#REF!</definedName>
    <definedName name="DIL__TAX_2009" localSheetId="0">#REF!</definedName>
    <definedName name="DIL__TAX_2009">#REF!</definedName>
    <definedName name="DIL__TAX_2010" localSheetId="0">#REF!</definedName>
    <definedName name="DIL__TAX_2010">#REF!</definedName>
    <definedName name="DIL__TAX_2011" localSheetId="0">#REF!</definedName>
    <definedName name="DIL__TAX_2011">#REF!</definedName>
    <definedName name="DIL__TAX_2012" localSheetId="0">#REF!</definedName>
    <definedName name="DIL__TAX_2012">#REF!</definedName>
    <definedName name="DIL_1998" localSheetId="0">#REF!</definedName>
    <definedName name="DIL_1998">#REF!</definedName>
    <definedName name="DIL_1999" localSheetId="0">#REF!</definedName>
    <definedName name="DIL_1999">#REF!</definedName>
    <definedName name="DIL_2000" localSheetId="0">#REF!</definedName>
    <definedName name="DIL_2000">#REF!</definedName>
    <definedName name="DIL_2001" localSheetId="0">#REF!</definedName>
    <definedName name="DIL_2001">#REF!</definedName>
    <definedName name="DIL_2002" localSheetId="0">#REF!</definedName>
    <definedName name="DIL_2002">#REF!</definedName>
    <definedName name="DIL_2003" localSheetId="0">#REF!</definedName>
    <definedName name="DIL_2003">#REF!</definedName>
    <definedName name="DIL_2004" localSheetId="0">#REF!</definedName>
    <definedName name="DIL_2004">#REF!</definedName>
    <definedName name="DIL_2005" localSheetId="0">#REF!</definedName>
    <definedName name="DIL_2005">#REF!</definedName>
    <definedName name="DIL_2006" localSheetId="0">#REF!</definedName>
    <definedName name="DIL_2006">#REF!</definedName>
    <definedName name="DIL_2007" localSheetId="0">#REF!</definedName>
    <definedName name="DIL_2007">#REF!</definedName>
    <definedName name="DIL_2008" localSheetId="0">#REF!</definedName>
    <definedName name="DIL_2008">#REF!</definedName>
    <definedName name="DIL_2009" localSheetId="0">#REF!</definedName>
    <definedName name="DIL_2009">#REF!</definedName>
    <definedName name="DIL_2010" localSheetId="0">#REF!</definedName>
    <definedName name="DIL_2010">#REF!</definedName>
    <definedName name="DIL_2011" localSheetId="0">#REF!</definedName>
    <definedName name="DIL_2011">#REF!</definedName>
    <definedName name="DIL_2012" localSheetId="0">#REF!</definedName>
    <definedName name="DIL_2012">#REF!</definedName>
    <definedName name="Dípticos">#REF!</definedName>
    <definedName name="DIRECC_EDUCAT">#REF!</definedName>
    <definedName name="DirectMail" localSheetId="0">#REF!</definedName>
    <definedName name="DirectMail">#REF!</definedName>
    <definedName name="Dis">#REF!</definedName>
    <definedName name="DISCONTINUADO" localSheetId="0">#REF!</definedName>
    <definedName name="DISCONTINUADO">#REF!</definedName>
    <definedName name="DISCONTINUADOS" localSheetId="0">#REF!</definedName>
    <definedName name="DISCONTINUADOS">#REF!</definedName>
    <definedName name="Discount" localSheetId="0">#REF!</definedName>
    <definedName name="Discount">#REF!</definedName>
    <definedName name="discount_factor" localSheetId="0">#REF!</definedName>
    <definedName name="discount_factor">#REF!</definedName>
    <definedName name="DisE1M2">#REF!</definedName>
    <definedName name="Diseño" localSheetId="0">#REF!</definedName>
    <definedName name="Diseño">#REF!</definedName>
    <definedName name="Diseño_de_la_coleccion">#REF!</definedName>
    <definedName name="Diseño_de_la_coleecion">#REF!</definedName>
    <definedName name="display_area_6" localSheetId="0">#REF!</definedName>
    <definedName name="display_area_6">#REF!</definedName>
    <definedName name="DisplaySelectedSheetsMacroButton">#REF!</definedName>
    <definedName name="Disposals" localSheetId="0">#REF!</definedName>
    <definedName name="Disposals">#REF!</definedName>
    <definedName name="dist500" localSheetId="0">#REF!</definedName>
    <definedName name="dist500">#REF!</definedName>
    <definedName name="Distcost">#REF!</definedName>
    <definedName name="Distribución_General" localSheetId="0">#REF!</definedName>
    <definedName name="Distribución_General">#REF!</definedName>
    <definedName name="Distribución_Numerada" localSheetId="0">#REF!</definedName>
    <definedName name="Distribución_Numerada">#REF!</definedName>
    <definedName name="Distribución_Total">#REF!</definedName>
    <definedName name="Div">#REF!</definedName>
    <definedName name="DividendExpense" localSheetId="0">#REF!</definedName>
    <definedName name="DividendExpense">#REF!</definedName>
    <definedName name="DividendPolicyToggle" localSheetId="0">#REF!</definedName>
    <definedName name="DividendPolicyToggle">#REF!</definedName>
    <definedName name="Dividends_from_JVs___asscts" localSheetId="0">#REF!</definedName>
    <definedName name="Dividends_from_JVs___asscts">#REF!</definedName>
    <definedName name="division">#REF!</definedName>
    <definedName name="divisions">#REF!</definedName>
    <definedName name="DivPayoutRatio">#REF!</definedName>
    <definedName name="DIVRADIO">#REF!</definedName>
    <definedName name="DivYield">#REF!</definedName>
    <definedName name="DM">1.95583</definedName>
    <definedName name="DM_US">#REF!</definedName>
    <definedName name="dmaj" localSheetId="0">#REF!</definedName>
    <definedName name="dmaj">#REF!</definedName>
    <definedName name="Doc_Documentación">#REF!</definedName>
    <definedName name="Doc_Permisos">#REF!</definedName>
    <definedName name="Doc_Seguros">#REF!</definedName>
    <definedName name="Documentación">#REF!</definedName>
    <definedName name="Dol.M" localSheetId="0">#REF!</definedName>
    <definedName name="Dol.M">#REF!</definedName>
    <definedName name="Dol.X" localSheetId="0">#REF!</definedName>
    <definedName name="Dol.X">#REF!</definedName>
    <definedName name="Dol.Y" localSheetId="0">#REF!</definedName>
    <definedName name="Dol.Y">#REF!</definedName>
    <definedName name="DOLAR">#REF!</definedName>
    <definedName name="DÓLAR">#REF!</definedName>
    <definedName name="DollarHeader" localSheetId="0">#REF!</definedName>
    <definedName name="DollarHeader">#REF!</definedName>
    <definedName name="Down">#REF!</definedName>
    <definedName name="Downgrade_Internet" localSheetId="0">#REF!</definedName>
    <definedName name="Downgrade_Internet">#REF!</definedName>
    <definedName name="Downgrade_Telco" localSheetId="0">#REF!</definedName>
    <definedName name="Downgrade_Telco">#REF!</definedName>
    <definedName name="Downgrade_TV" localSheetId="0">#REF!</definedName>
    <definedName name="Downgrade_TV">#REF!</definedName>
    <definedName name="DPS" localSheetId="0">#REF!</definedName>
    <definedName name="DPS">#REF!</definedName>
    <definedName name="DPTO" localSheetId="0">#REF!</definedName>
    <definedName name="DPTO">#REF!</definedName>
    <definedName name="DPTOMED">#REF!</definedName>
    <definedName name="DPTOMEDR">#REF!</definedName>
    <definedName name="DPTOMES">#REF!</definedName>
    <definedName name="dr" localSheetId="0" hidden="1">{#N/A,#N/A,FALSE,"carátulaA";#N/A,#N/A,FALSE,"IndiceA";#N/A,#N/A,FALSE,"portadas";#N/A,#N/A,FALSE,"Ind-bal";#N/A,#N/A,FALSE,"Ind-rtdo";#N/A,#N/A,FALSE,"ab C+";#N/A,#N/A,FALSE,"CSD-bal";#N/A,#N/A,FALSE,"CSD-rtdo";#N/A,#N/A,FALSE,"ab CSD";#N/A,#N/A,FALSE,"Catsa-bal";#N/A,#N/A,FALSE,"Catsa-rtdo";#N/A,#N/A,FALSE,"Gest-bal";#N/A,#N/A,FALSE,"Gest-rtdo";#N/A,#N/A,FALSE,"Sgcine-bal";#N/A,#N/A,FALSE,"Sgcine-rtdo";#N/A,#N/A,FALSE,"Sgpaq-bal";#N/A,#N/A,FALSE,"Sgpaq-rtdo";#N/A,#N/A,FALSE,"CIT-bal";#N/A,#N/A,FALSE,"CIT-rtdo";#N/A,#N/A,FALSE,"Cinem-bal";#N/A,#N/A,FALSE,"Cinem-rtdo";#N/A,#N/A,FALSE,"Fútbol-bal";#N/A,#N/A,FALSE,"Fútbol-rtdo";#N/A,#N/A,FALSE,"Estilo-bal";#N/A,#N/A,FALSE,"Estilo-rtdo";#N/A,#N/A,FALSE,"Música-bal";#N/A,#N/A,FALSE,"Música-rtdo";#N/A,#N/A,FALSE,"CNN-bal";#N/A,#N/A,FALSE,"CNN-rtdo";#N/A,#N/A,FALSE,"Fox-bal";#N/A,#N/A,FALSE,"Fox-rtdo";#N/A,#N/A,FALSE,"Cable-bal";#N/A,#N/A,FALSE,"Cable-rtdo";#N/A,#N/A,FALSE,"Wsoge-bal";#N/A,#N/A,FALSE,"Wsoge-rtdo";#N/A,#N/A,FALSE,"STS-bal";#N/A,#N/A,FALSE,"Plus-bal";#N/A,#N/A,FALSE,"Plus-rtdo"}</definedName>
    <definedName name="dr" hidden="1">{#N/A,#N/A,FALSE,"carátulaA";#N/A,#N/A,FALSE,"IndiceA";#N/A,#N/A,FALSE,"portadas";#N/A,#N/A,FALSE,"Ind-bal";#N/A,#N/A,FALSE,"Ind-rtdo";#N/A,#N/A,FALSE,"ab C+";#N/A,#N/A,FALSE,"CSD-bal";#N/A,#N/A,FALSE,"CSD-rtdo";#N/A,#N/A,FALSE,"ab CSD";#N/A,#N/A,FALSE,"Catsa-bal";#N/A,#N/A,FALSE,"Catsa-rtdo";#N/A,#N/A,FALSE,"Gest-bal";#N/A,#N/A,FALSE,"Gest-rtdo";#N/A,#N/A,FALSE,"Sgcine-bal";#N/A,#N/A,FALSE,"Sgcine-rtdo";#N/A,#N/A,FALSE,"Sgpaq-bal";#N/A,#N/A,FALSE,"Sgpaq-rtdo";#N/A,#N/A,FALSE,"CIT-bal";#N/A,#N/A,FALSE,"CIT-rtdo";#N/A,#N/A,FALSE,"Cinem-bal";#N/A,#N/A,FALSE,"Cinem-rtdo";#N/A,#N/A,FALSE,"Fútbol-bal";#N/A,#N/A,FALSE,"Fútbol-rtdo";#N/A,#N/A,FALSE,"Estilo-bal";#N/A,#N/A,FALSE,"Estilo-rtdo";#N/A,#N/A,FALSE,"Música-bal";#N/A,#N/A,FALSE,"Música-rtdo";#N/A,#N/A,FALSE,"CNN-bal";#N/A,#N/A,FALSE,"CNN-rtdo";#N/A,#N/A,FALSE,"Fox-bal";#N/A,#N/A,FALSE,"Fox-rtdo";#N/A,#N/A,FALSE,"Cable-bal";#N/A,#N/A,FALSE,"Cable-rtdo";#N/A,#N/A,FALSE,"Wsoge-bal";#N/A,#N/A,FALSE,"Wsoge-rtdo";#N/A,#N/A,FALSE,"STS-bal";#N/A,#N/A,FALSE,"Plus-bal";#N/A,#N/A,FALSE,"Plus-rtdo"}</definedName>
    <definedName name="Drachma" localSheetId="0">#REF!</definedName>
    <definedName name="Drachma">#REF!</definedName>
    <definedName name="draft">#REF!</definedName>
    <definedName name="DrillIntang" localSheetId="0">#REF!</definedName>
    <definedName name="DrillIntang">#REF!</definedName>
    <definedName name="ds" localSheetId="0">#REF!</definedName>
    <definedName name="ds">#REF!</definedName>
    <definedName name="DSACD">#REF!</definedName>
    <definedName name="dsched" localSheetId="0">#REF!</definedName>
    <definedName name="dsched">#REF!</definedName>
    <definedName name="DSCR" localSheetId="0">#REF!</definedName>
    <definedName name="DSCR">#REF!</definedName>
    <definedName name="DSCR_YR0" localSheetId="0">#REF!</definedName>
    <definedName name="DSCR_YR0">#REF!</definedName>
    <definedName name="DSCR_YR1" localSheetId="0">#REF!</definedName>
    <definedName name="DSCR_YR1">#REF!</definedName>
    <definedName name="DSCR_YR10" localSheetId="0">#REF!</definedName>
    <definedName name="DSCR_YR10">#REF!</definedName>
    <definedName name="DSCR_YR11" localSheetId="0">#REF!</definedName>
    <definedName name="DSCR_YR11">#REF!</definedName>
    <definedName name="DSCR_YR2" localSheetId="0">#REF!</definedName>
    <definedName name="DSCR_YR2">#REF!</definedName>
    <definedName name="DSCR_YR3" localSheetId="0">#REF!</definedName>
    <definedName name="DSCR_YR3">#REF!</definedName>
    <definedName name="DSCR_YR4" localSheetId="0">#REF!</definedName>
    <definedName name="DSCR_YR4">#REF!</definedName>
    <definedName name="DSCR_YR5" localSheetId="0">#REF!</definedName>
    <definedName name="DSCR_YR5">#REF!</definedName>
    <definedName name="DSCR_YR6" localSheetId="0">#REF!</definedName>
    <definedName name="DSCR_YR6">#REF!</definedName>
    <definedName name="DSCR_YR7" localSheetId="0">#REF!</definedName>
    <definedName name="DSCR_YR7">#REF!</definedName>
    <definedName name="DSCR_YR8" localSheetId="0">#REF!</definedName>
    <definedName name="DSCR_YR8">#REF!</definedName>
    <definedName name="DSCR_YR9" localSheetId="0">#REF!</definedName>
    <definedName name="DSCR_YR9">#REF!</definedName>
    <definedName name="dsds" localSheetId="0">OFFSET(#REF!,1,0,'To Publish '!P.RowCount,1)</definedName>
    <definedName name="dsds">OFFSET(#REF!,1,0,#REF!,1)</definedName>
    <definedName name="Dse" localSheetId="0">#REF!</definedName>
    <definedName name="Dse">#REF!</definedName>
    <definedName name="dsg" localSheetId="0" hidden="1">{#N/A,#N/A,FALSE,"Calc";#N/A,#N/A,FALSE,"Sensitivity";#N/A,#N/A,FALSE,"LT Earn.Dil.";#N/A,#N/A,FALSE,"Dil. AVP"}</definedName>
    <definedName name="dsg" hidden="1">{#N/A,#N/A,FALSE,"Calc";#N/A,#N/A,FALSE,"Sensitivity";#N/A,#N/A,FALSE,"LT Earn.Dil.";#N/A,#N/A,FALSE,"Dil. AVP"}</definedName>
    <definedName name="DSGFVA" localSheetId="0" hidden="1">{"PYGP",#N/A,TRUE,"PandL";"BALANCEP",#N/A,TRUE,"BS";"Estado Cash Flow",#N/A,TRUE,"CFlow";"debt",#N/A,TRUE,"Debt";"worcap",#N/A,TRUE,"WorCap";"Analisis Impuestos",#N/A,TRUE,"Tax"}</definedName>
    <definedName name="DSGFVA" hidden="1">{"PYGP",#N/A,TRUE,"PandL";"BALANCEP",#N/A,TRUE,"BS";"Estado Cash Flow",#N/A,TRUE,"CFlow";"debt",#N/A,TRUE,"Debt";"worcap",#N/A,TRUE,"WorCap";"Analisis Impuestos",#N/A,TRUE,"Tax"}</definedName>
    <definedName name="DSLAM_capex" localSheetId="0">#REF!</definedName>
    <definedName name="DSLAM_capex">#REF!</definedName>
    <definedName name="dss" localSheetId="0">#REF!</definedName>
    <definedName name="dss">#REF!</definedName>
    <definedName name="DTEVEBITDA97" localSheetId="0">#REF!</definedName>
    <definedName name="DTEVEBITDA97">#REF!</definedName>
    <definedName name="DTEVEBITDA98" localSheetId="0">#REF!</definedName>
    <definedName name="DTEVEBITDA98">#REF!</definedName>
    <definedName name="DTO_DISTRIBUCION">-0.095</definedName>
    <definedName name="DTO_EPSON" localSheetId="0">#REF!</definedName>
    <definedName name="DTO_EPSON">#REF!</definedName>
    <definedName name="DTPE97" localSheetId="0">#REF!</definedName>
    <definedName name="DTPE97">#REF!</definedName>
    <definedName name="DTPE98" localSheetId="0">#REF!</definedName>
    <definedName name="DTPE98">#REF!</definedName>
    <definedName name="DTPErel97" localSheetId="0">#REF!</definedName>
    <definedName name="DTPErel97">#REF!</definedName>
    <definedName name="DTPErel98" localSheetId="0">#REF!</definedName>
    <definedName name="DTPErel98">#REF!</definedName>
    <definedName name="DTrec" localSheetId="0">#REF!</definedName>
    <definedName name="DTrec">#REF!</definedName>
    <definedName name="DVCF__CFL_1998" localSheetId="0">#REF!</definedName>
    <definedName name="DVCF__CFL_1998">#REF!</definedName>
    <definedName name="DVCF__CFL_1999" localSheetId="0">#REF!</definedName>
    <definedName name="DVCF__CFL_1999">#REF!</definedName>
    <definedName name="DVCF__CFL_2000" localSheetId="0">#REF!</definedName>
    <definedName name="DVCF__CFL_2000">#REF!</definedName>
    <definedName name="DVCF__CFL_2001" localSheetId="0">#REF!</definedName>
    <definedName name="DVCF__CFL_2001">#REF!</definedName>
    <definedName name="DVCF__CFL_2002" localSheetId="0">#REF!</definedName>
    <definedName name="DVCF__CFL_2002">#REF!</definedName>
    <definedName name="DVCF__CFL_2003" localSheetId="0">#REF!</definedName>
    <definedName name="DVCF__CFL_2003">#REF!</definedName>
    <definedName name="DVCF__CFL_2004" localSheetId="0">#REF!</definedName>
    <definedName name="DVCF__CFL_2004">#REF!</definedName>
    <definedName name="DVCF__CFL_2005" localSheetId="0">#REF!</definedName>
    <definedName name="DVCF__CFL_2005">#REF!</definedName>
    <definedName name="DVCF__CFL_2006" localSheetId="0">#REF!</definedName>
    <definedName name="DVCF__CFL_2006">#REF!</definedName>
    <definedName name="DVCF__CFL_2007" localSheetId="0">#REF!</definedName>
    <definedName name="DVCF__CFL_2007">#REF!</definedName>
    <definedName name="DVCF__CFL_2008" localSheetId="0">#REF!</definedName>
    <definedName name="DVCF__CFL_2008">#REF!</definedName>
    <definedName name="e">#REF!</definedName>
    <definedName name="E.ON" localSheetId="0" hidden="1">{"Has Gets","$10, All Stock, Purchase",FALSE,"Has Gets";"Has Gets","$10, All Stock, Pooling",FALSE,"Has Gets";"Has Gets","$12, All Stock, Purchase",FALSE,"Has Gets";"Has Gets","$12, All Stock, Pooling",FALSE,"Has Gets";"Has Gets","$14, All Stock, Purchase",FALSE,"Has Gets";"Has Gets","$14, All Stock, Pooling",FALSE,"Has Gets"}</definedName>
    <definedName name="E.ON" hidden="1">{"Has Gets","$10, All Stock, Purchase",FALSE,"Has Gets";"Has Gets","$10, All Stock, Pooling",FALSE,"Has Gets";"Has Gets","$12, All Stock, Purchase",FALSE,"Has Gets";"Has Gets","$12, All Stock, Pooling",FALSE,"Has Gets";"Has Gets","$14, All Stock, Purchase",FALSE,"Has Gets";"Has Gets","$14, All Stock, Pooling",FALSE,"Has Gets"}</definedName>
    <definedName name="Earnings" localSheetId="0">#REF!</definedName>
    <definedName name="Earnings">#REF!</definedName>
    <definedName name="ebdait" localSheetId="0">#REF!</definedName>
    <definedName name="ebdait">#REF!</definedName>
    <definedName name="EBIT">#REF!</definedName>
    <definedName name="EBIT_mr" localSheetId="0">#REF!</definedName>
    <definedName name="EBIT_mr">#REF!</definedName>
    <definedName name="EBIT1998E" localSheetId="0">#REF!</definedName>
    <definedName name="EBIT1998E">#REF!</definedName>
    <definedName name="EBIT1999E" localSheetId="0">#REF!</definedName>
    <definedName name="EBIT1999E">#REF!</definedName>
    <definedName name="EBIT2000E" localSheetId="0">#REF!</definedName>
    <definedName name="EBIT2000E">#REF!</definedName>
    <definedName name="EBITA">#REF!</definedName>
    <definedName name="EBITAnnual" localSheetId="0">#REF!</definedName>
    <definedName name="EBITAnnual">#REF!</definedName>
    <definedName name="EBITC">#REF!</definedName>
    <definedName name="EBITDA" localSheetId="0">#REF!</definedName>
    <definedName name="ebitda">#REF!</definedName>
    <definedName name="EBITDA_2008" localSheetId="0">#REF!</definedName>
    <definedName name="EBITDA_2008">#REF!</definedName>
    <definedName name="EBITDA_A" localSheetId="0">#REF!</definedName>
    <definedName name="EBITDA_A">#REF!</definedName>
    <definedName name="EBITDA_B" localSheetId="0">#REF!</definedName>
    <definedName name="EBITDA_B">#REF!</definedName>
    <definedName name="EBITDA_BEVEN">#REF!</definedName>
    <definedName name="EBITDA_C" localSheetId="0">#REF!</definedName>
    <definedName name="EBITDA_C">#REF!</definedName>
    <definedName name="Ebitda_Hcut" localSheetId="0">#REF!</definedName>
    <definedName name="Ebitda_Hcut">#REF!</definedName>
    <definedName name="EBITDA_Limit" localSheetId="0">#REF!</definedName>
    <definedName name="EBITDA_Limit">#REF!</definedName>
    <definedName name="EBITDA_RANGE" localSheetId="0">#REF!</definedName>
    <definedName name="EBITDA_RANGE">#REF!</definedName>
    <definedName name="EBITDA_YR0" localSheetId="0">#REF!</definedName>
    <definedName name="EBITDA_YR0">#REF!</definedName>
    <definedName name="EBITDA_YR0_ABOVE" localSheetId="0">#REF!</definedName>
    <definedName name="EBITDA_YR0_ABOVE">#REF!</definedName>
    <definedName name="EBITDA_YR1" localSheetId="0">#REF!</definedName>
    <definedName name="EBITDA_YR1">#REF!</definedName>
    <definedName name="EBITDA_YR10" localSheetId="0">#REF!</definedName>
    <definedName name="EBITDA_YR10">#REF!</definedName>
    <definedName name="EBITDA_YR11" localSheetId="0">#REF!</definedName>
    <definedName name="EBITDA_YR11">#REF!</definedName>
    <definedName name="EBITDA_YR2" localSheetId="0">#REF!</definedName>
    <definedName name="EBITDA_YR2">#REF!</definedName>
    <definedName name="EBITDA_YR3" localSheetId="0">#REF!</definedName>
    <definedName name="EBITDA_YR3">#REF!</definedName>
    <definedName name="EBITDA_YR4" localSheetId="0">#REF!</definedName>
    <definedName name="EBITDA_YR4">#REF!</definedName>
    <definedName name="EBITDA_YR5" localSheetId="0">#REF!</definedName>
    <definedName name="EBITDA_YR5">#REF!</definedName>
    <definedName name="EBITDA_YR6" localSheetId="0">#REF!</definedName>
    <definedName name="EBITDA_YR6">#REF!</definedName>
    <definedName name="EBITDA_YR7" localSheetId="0">#REF!</definedName>
    <definedName name="EBITDA_YR7">#REF!</definedName>
    <definedName name="EBITDA_YR8" localSheetId="0">#REF!</definedName>
    <definedName name="EBITDA_YR8">#REF!</definedName>
    <definedName name="EBITDA_YR9" localSheetId="0">#REF!</definedName>
    <definedName name="EBITDA_YR9">#REF!</definedName>
    <definedName name="EBITDA1998E" localSheetId="0">#REF!</definedName>
    <definedName name="EBITDA1998E">#REF!</definedName>
    <definedName name="EBITDA1999E" localSheetId="0">#REF!</definedName>
    <definedName name="EBITDA1999E">#REF!</definedName>
    <definedName name="EBITDA2000E" localSheetId="0">#REF!</definedName>
    <definedName name="EBITDA2000E">#REF!</definedName>
    <definedName name="ebitda2001">#REF!</definedName>
    <definedName name="ebitda2002">#REF!</definedName>
    <definedName name="EBITDAA">#REF!</definedName>
    <definedName name="EBITDAAnnual" localSheetId="0">#REF!</definedName>
    <definedName name="EBITDAAnnual">#REF!</definedName>
    <definedName name="EBITDAC">#REF!</definedName>
    <definedName name="EBITDACapExInt">#REF!</definedName>
    <definedName name="EBITDAGrowth">#REF!</definedName>
    <definedName name="EBITDAInt">#REF!</definedName>
    <definedName name="EBITDAL12M" localSheetId="0">#REF!</definedName>
    <definedName name="EBITDAL12M">#REF!</definedName>
    <definedName name="EBITDAMargin">#REF!</definedName>
    <definedName name="EBITDAR" localSheetId="0">#REF!</definedName>
    <definedName name="EBITDAR">#REF!</definedName>
    <definedName name="EBITDAT">#REF!</definedName>
    <definedName name="EBITDATotalcashinterest" localSheetId="0">#REF!</definedName>
    <definedName name="EBITDATotalcashinterest">#REF!</definedName>
    <definedName name="EBITGrowth">#REF!</definedName>
    <definedName name="EBITInt">#REF!</definedName>
    <definedName name="EBITL12M" localSheetId="0">#REF!</definedName>
    <definedName name="EBITL12M">#REF!</definedName>
    <definedName name="EBITMargin">#REF!</definedName>
    <definedName name="EBITR">#REF!</definedName>
    <definedName name="EBITT">#REF!</definedName>
    <definedName name="EDIC_IDIOMAS">#REF!</definedName>
    <definedName name="Edición_textos" localSheetId="0">#REF!</definedName>
    <definedName name="Edición_textos">#REF!</definedName>
    <definedName name="EDITORA">#REF!</definedName>
    <definedName name="edp" localSheetId="0" hidden="1">{"assumption 50 50",#N/A,TRUE,"Merger";"has gets cash",#N/A,TRUE,"Merger";"accretion dilution",#N/A,TRUE,"Merger";"comparison credit stats",#N/A,TRUE,"Merger";"pf credit stats",#N/A,TRUE,"Merger";"pf sheets",#N/A,TRUE,"Merger"}</definedName>
    <definedName name="edp" hidden="1">{"assumption 50 50",#N/A,TRUE,"Merger";"has gets cash",#N/A,TRUE,"Merger";"accretion dilution",#N/A,TRUE,"Merger";"comparison credit stats",#N/A,TRUE,"Merger";"pf credit stats",#N/A,TRUE,"Merger";"pf sheets",#N/A,TRUE,"Merger"}</definedName>
    <definedName name="edu">#N/A</definedName>
    <definedName name="Eduardo">#N/A</definedName>
    <definedName name="EE" localSheetId="0" hidden="1">{"Efecto Variaciones Modelo",#N/A,TRUE,"Variations";"Hipotesis Variaciones Modelo",#N/A,TRUE,"Hipot Varia"}</definedName>
    <definedName name="EE" hidden="1">{"Efecto Variaciones Modelo",#N/A,TRUE,"Variations";"Hipotesis Variaciones Modelo",#N/A,TRUE,"Hipot Varia"}</definedName>
    <definedName name="EEE" localSheetId="0">#REF!</definedName>
    <definedName name="EEE">#REF!</definedName>
    <definedName name="eeee" localSheetId="0">OFFSET(#REF!,1,0,'To Publish '!P.RowCount,1)</definedName>
    <definedName name="eeee">OFFSET(#REF!,1,0,#REF!,1)</definedName>
    <definedName name="eefhedfh" localSheetId="0" hidden="1">{"Inputs Parcial",#N/A,TRUE,"Inputs";"Abonados DTH",#N/A,TRUE,"SubAssDTH";"Abonados Cable",#N/A,TRUE,"SubAssCable";"Estadisticas Abonados",#N/A,TRUE,"SubStats";"Take Up DTH",#N/A,TRUE,"SubsDTH";"Precios DTH Pesetas Solo",#N/A,TRUE,"PriceDTH";"Cuotas Inscripcion",#N/A,TRUE,"SubsFee";"Ingresos DTH",#N/A,TRUE,"RevDTH";"Ingresos Cable",#N/A,TRUE,"RevCable";"Gastos de Transmision",#N/A,TRUE,"BroadcastC";"Desglose Transpondedores",#N/A,TRUE,"Transpon";"Servicios Ocupados",#N/A,TRUE,"ServOcup";"Servicios a Refacturar",#N/A,TRUE,"ServRefac";"Entrada Canales",#N/A,TRUE,"Entrada";"Coste a Refacturar",#N/A,TRUE,"Refact";"Refacturacion de Transmision",#N/A,TRUE,"RefactT";"Refacturacion Transmision y Conrol",#N/A,TRUE,"RefactTC";"Resumen de Refacturacion",#N/A,TRUE,"RefacSum";"Canales propios Basico",#N/A,TRUE,"ProgramC0";"Costes Reales Basico",#N/A,TRUE,"ProgramC1";"Costes Programacion Cine y Deporte",#N/A,TRUE,"ProgramC2";"Programacion Reales III",#N/A,TRUE,"ProgramC3";"Programacion Reales IV",#N/A,TRUE,"ProgramC3";"Programacion Reales V",#N/A,TRUE,"ProgramC4";"Programacion Reales VI",#N/A,TRUE,"ProgramC4";"Costes Plataforma I",#N/A,TRUE,"ProgramC5";"Costes Plataforma II",#N/A,TRUE,"ProgramC6";"Costes Plataforma Resumen",#N/A,TRUE,"ProgramC7";"Comunidades I",#N/A,TRUE,"Subsmgmt1";"Comunidades II",#N/A,TRUE,"SubsMgmt2";"Costes Captacion I",#N/A,TRUE,"SubsMgmt3";"Costes Captacion II",#N/A,TRUE,"SubsMgmt4";"Costes Gestion I",#N/A,TRUE,"SubsMgmt5";"Costes Gestion II",#N/A,TRUE,"SubsMgmt6";"Costes Generales",#N/A,TRUE,"SGA";"Inversiones Diversas",#N/A,TRUE,"InvAmo";"Inversiones Descos",#N/A,TRUE,"DecoderAmo";"Cuenta CableAntena",#N/A,TRUE,"CA";"Cuenta CableAntena CSD",#N/A,TRUE,"CSDCA";"Cuenta Transcontrol",#N/A,TRUE,"TC";"Analisis Transmodulacion",#N/A,TRUE,"TM"}</definedName>
    <definedName name="eefhedfh" hidden="1">{"Inputs Parcial",#N/A,TRUE,"Inputs";"Abonados DTH",#N/A,TRUE,"SubAssDTH";"Abonados Cable",#N/A,TRUE,"SubAssCable";"Estadisticas Abonados",#N/A,TRUE,"SubStats";"Take Up DTH",#N/A,TRUE,"SubsDTH";"Precios DTH Pesetas Solo",#N/A,TRUE,"PriceDTH";"Cuotas Inscripcion",#N/A,TRUE,"SubsFee";"Ingresos DTH",#N/A,TRUE,"RevDTH";"Ingresos Cable",#N/A,TRUE,"RevCable";"Gastos de Transmision",#N/A,TRUE,"BroadcastC";"Desglose Transpondedores",#N/A,TRUE,"Transpon";"Servicios Ocupados",#N/A,TRUE,"ServOcup";"Servicios a Refacturar",#N/A,TRUE,"ServRefac";"Entrada Canales",#N/A,TRUE,"Entrada";"Coste a Refacturar",#N/A,TRUE,"Refact";"Refacturacion de Transmision",#N/A,TRUE,"RefactT";"Refacturacion Transmision y Conrol",#N/A,TRUE,"RefactTC";"Resumen de Refacturacion",#N/A,TRUE,"RefacSum";"Canales propios Basico",#N/A,TRUE,"ProgramC0";"Costes Reales Basico",#N/A,TRUE,"ProgramC1";"Costes Programacion Cine y Deporte",#N/A,TRUE,"ProgramC2";"Programacion Reales III",#N/A,TRUE,"ProgramC3";"Programacion Reales IV",#N/A,TRUE,"ProgramC3";"Programacion Reales V",#N/A,TRUE,"ProgramC4";"Programacion Reales VI",#N/A,TRUE,"ProgramC4";"Costes Plataforma I",#N/A,TRUE,"ProgramC5";"Costes Plataforma II",#N/A,TRUE,"ProgramC6";"Costes Plataforma Resumen",#N/A,TRUE,"ProgramC7";"Comunidades I",#N/A,TRUE,"Subsmgmt1";"Comunidades II",#N/A,TRUE,"SubsMgmt2";"Costes Captacion I",#N/A,TRUE,"SubsMgmt3";"Costes Captacion II",#N/A,TRUE,"SubsMgmt4";"Costes Gestion I",#N/A,TRUE,"SubsMgmt5";"Costes Gestion II",#N/A,TRUE,"SubsMgmt6";"Costes Generales",#N/A,TRUE,"SGA";"Inversiones Diversas",#N/A,TRUE,"InvAmo";"Inversiones Descos",#N/A,TRUE,"DecoderAmo";"Cuenta CableAntena",#N/A,TRUE,"CA";"Cuenta CableAntena CSD",#N/A,TRUE,"CSDCA";"Cuenta Transcontrol",#N/A,TRUE,"TC";"Analisis Transmodulacion",#N/A,TRUE,"TM"}</definedName>
    <definedName name="eer" localSheetId="0" hidden="1">{#N/A,#N/A,TRUE,"Cover sheet";#N/A,#N/A,TRUE,"Summary";#N/A,#N/A,TRUE,"Key Assumptions";#N/A,#N/A,TRUE,"Profit &amp; Loss";#N/A,#N/A,TRUE,"Balance Sheet";#N/A,#N/A,TRUE,"Cashflow";#N/A,#N/A,TRUE,"IRR";#N/A,#N/A,TRUE,"Ratios";#N/A,#N/A,TRUE,"Debt analysis"}</definedName>
    <definedName name="eer" hidden="1">{#N/A,#N/A,TRUE,"Cover sheet";#N/A,#N/A,TRUE,"Summary";#N/A,#N/A,TRUE,"Key Assumptions";#N/A,#N/A,TRUE,"Profit &amp; Loss";#N/A,#N/A,TRUE,"Balance Sheet";#N/A,#N/A,TRUE,"Cashflow";#N/A,#N/A,TRUE,"IRR";#N/A,#N/A,TRUE,"Ratios";#N/A,#N/A,TRUE,"Debt analysis"}</definedName>
    <definedName name="EF" localSheetId="0">#REF!</definedName>
    <definedName name="EF">#REF!</definedName>
    <definedName name="Effective_Tax_Rate" localSheetId="0">#REF!</definedName>
    <definedName name="Effective_Tax_Rate">#REF!</definedName>
    <definedName name="ekad">#N/A</definedName>
    <definedName name="Elec_Fontanería">#REF!</definedName>
    <definedName name="Elec_Generadores">#REF!</definedName>
    <definedName name="Elec_Instalaciones">#REF!</definedName>
    <definedName name="Elec_Personal">#REF!</definedName>
    <definedName name="Electricidad">#REF!</definedName>
    <definedName name="ELENBA">#REF!</definedName>
    <definedName name="em" localSheetId="0" hidden="1">{#N/A,#N/A,FALSE,"carátulaA";#N/A,#N/A,FALSE,"IndiceA";#N/A,#N/A,FALSE,"portadas";#N/A,#N/A,FALSE,"Ind-bal";#N/A,#N/A,FALSE,"Ind-rtdo";#N/A,#N/A,FALSE,"ab C+";#N/A,#N/A,FALSE,"CSD-bal";#N/A,#N/A,FALSE,"CSD-rtdo";#N/A,#N/A,FALSE,"ab CSD";#N/A,#N/A,FALSE,"Catsa-bal";#N/A,#N/A,FALSE,"Catsa-rtdo";#N/A,#N/A,FALSE,"Gest-bal";#N/A,#N/A,FALSE,"Gest-rtdo";#N/A,#N/A,FALSE,"Sgcine-bal";#N/A,#N/A,FALSE,"Sgcine-rtdo";#N/A,#N/A,FALSE,"Sgpaq-bal";#N/A,#N/A,FALSE,"Sgpaq-rtdo";#N/A,#N/A,FALSE,"CIT-bal";#N/A,#N/A,FALSE,"CIT-rtdo";#N/A,#N/A,FALSE,"Cinem-bal";#N/A,#N/A,FALSE,"Cinem-rtdo";#N/A,#N/A,FALSE,"Fútbol-bal";#N/A,#N/A,FALSE,"Fútbol-rtdo";#N/A,#N/A,FALSE,"Estilo-bal";#N/A,#N/A,FALSE,"Estilo-rtdo";#N/A,#N/A,FALSE,"Música-bal";#N/A,#N/A,FALSE,"Música-rtdo";#N/A,#N/A,FALSE,"CNN-bal";#N/A,#N/A,FALSE,"CNN-rtdo";#N/A,#N/A,FALSE,"Fox-bal";#N/A,#N/A,FALSE,"Fox-rtdo";#N/A,#N/A,FALSE,"Cable-bal";#N/A,#N/A,FALSE,"Cable-rtdo";#N/A,#N/A,FALSE,"Wsoge-bal";#N/A,#N/A,FALSE,"Wsoge-rtdo";#N/A,#N/A,FALSE,"STS-bal";#N/A,#N/A,FALSE,"Plus-bal";#N/A,#N/A,FALSE,"Plus-rtdo"}</definedName>
    <definedName name="em" hidden="1">{#N/A,#N/A,FALSE,"carátulaA";#N/A,#N/A,FALSE,"IndiceA";#N/A,#N/A,FALSE,"portadas";#N/A,#N/A,FALSE,"Ind-bal";#N/A,#N/A,FALSE,"Ind-rtdo";#N/A,#N/A,FALSE,"ab C+";#N/A,#N/A,FALSE,"CSD-bal";#N/A,#N/A,FALSE,"CSD-rtdo";#N/A,#N/A,FALSE,"ab CSD";#N/A,#N/A,FALSE,"Catsa-bal";#N/A,#N/A,FALSE,"Catsa-rtdo";#N/A,#N/A,FALSE,"Gest-bal";#N/A,#N/A,FALSE,"Gest-rtdo";#N/A,#N/A,FALSE,"Sgcine-bal";#N/A,#N/A,FALSE,"Sgcine-rtdo";#N/A,#N/A,FALSE,"Sgpaq-bal";#N/A,#N/A,FALSE,"Sgpaq-rtdo";#N/A,#N/A,FALSE,"CIT-bal";#N/A,#N/A,FALSE,"CIT-rtdo";#N/A,#N/A,FALSE,"Cinem-bal";#N/A,#N/A,FALSE,"Cinem-rtdo";#N/A,#N/A,FALSE,"Fútbol-bal";#N/A,#N/A,FALSE,"Fútbol-rtdo";#N/A,#N/A,FALSE,"Estilo-bal";#N/A,#N/A,FALSE,"Estilo-rtdo";#N/A,#N/A,FALSE,"Música-bal";#N/A,#N/A,FALSE,"Música-rtdo";#N/A,#N/A,FALSE,"CNN-bal";#N/A,#N/A,FALSE,"CNN-rtdo";#N/A,#N/A,FALSE,"Fox-bal";#N/A,#N/A,FALSE,"Fox-rtdo";#N/A,#N/A,FALSE,"Cable-bal";#N/A,#N/A,FALSE,"Cable-rtdo";#N/A,#N/A,FALSE,"Wsoge-bal";#N/A,#N/A,FALSE,"Wsoge-rtdo";#N/A,#N/A,FALSE,"STS-bal";#N/A,#N/A,FALSE,"Plus-bal";#N/A,#N/A,FALSE,"Plus-rtdo"}</definedName>
    <definedName name="emily" localSheetId="0" hidden="1">{#N/A,#N/A,FALSE,"Calc";#N/A,#N/A,FALSE,"Sensitivity";#N/A,#N/A,FALSE,"LT Earn.Dil.";#N/A,#N/A,FALSE,"Dil. AVP"}</definedName>
    <definedName name="emily" hidden="1">{#N/A,#N/A,FALSE,"Calc";#N/A,#N/A,FALSE,"Sensitivity";#N/A,#N/A,FALSE,"LT Earn.Dil.";#N/A,#N/A,FALSE,"Dil. AVP"}</definedName>
    <definedName name="Empre_Empre">#REF!</definedName>
    <definedName name="EndDate">#REF!</definedName>
    <definedName name="Endesa1999">#REF!</definedName>
    <definedName name="ENE01A">#REF!</definedName>
    <definedName name="ENERO">#REF!</definedName>
    <definedName name="EniroFee">#REF!</definedName>
    <definedName name="enirotax" localSheetId="0">#REF!</definedName>
    <definedName name="enirotax">#REF!</definedName>
    <definedName name="eniroxrate" localSheetId="0">#REF!</definedName>
    <definedName name="eniroxrate">#REF!</definedName>
    <definedName name="ENT">#REF!</definedName>
    <definedName name="Enterprise">#REF!</definedName>
    <definedName name="EnterpriseA">#REF!</definedName>
    <definedName name="EnterpriseC">#REF!</definedName>
    <definedName name="EnterpriseT">#REF!</definedName>
    <definedName name="EnterpriseValue">#REF!</definedName>
    <definedName name="entrada">#REF!</definedName>
    <definedName name="Entradas_Total">#REF!</definedName>
    <definedName name="Entrega_gratuita" localSheetId="0">#REF!</definedName>
    <definedName name="Entrega_gratuita">#REF!</definedName>
    <definedName name="Entrega_lanzamiento">#REF!</definedName>
    <definedName name="EPS" localSheetId="0">#REF!</definedName>
    <definedName name="EPS">#REF!</definedName>
    <definedName name="EPSC1998Est" localSheetId="0">#REF!</definedName>
    <definedName name="EPSC1998Est">#REF!</definedName>
    <definedName name="EPSC1999Est" localSheetId="0">#REF!</definedName>
    <definedName name="EPSC1999Est">#REF!</definedName>
    <definedName name="EPSC2000Est" localSheetId="0">#REF!</definedName>
    <definedName name="EPSC2000Est">#REF!</definedName>
    <definedName name="EPSDate">#REF!</definedName>
    <definedName name="EPSGrowth">#REF!</definedName>
    <definedName name="Epsilon" localSheetId="0">#REF!</definedName>
    <definedName name="Epsilon">#REF!</definedName>
    <definedName name="EPSLTM">#REF!</definedName>
    <definedName name="EPSLTMA">#REF!</definedName>
    <definedName name="EPSLTMC">#REF!</definedName>
    <definedName name="EPSLTMT">#REF!</definedName>
    <definedName name="epspooling" localSheetId="0">#REF!</definedName>
    <definedName name="epspooling">#REF!</definedName>
    <definedName name="epspurchase" localSheetId="0">#REF!</definedName>
    <definedName name="epspurchase">#REF!</definedName>
    <definedName name="EPSSource">#REF!</definedName>
    <definedName name="EPSYear1A">#REF!</definedName>
    <definedName name="EPSYear1C">#REF!</definedName>
    <definedName name="EPSYear1T">#REF!</definedName>
    <definedName name="EPSYear2A">#REF!</definedName>
    <definedName name="EPSYear2C">#REF!</definedName>
    <definedName name="EPSYear2T">#REF!</definedName>
    <definedName name="EQ_COM" localSheetId="0">#REF!</definedName>
    <definedName name="EQ_COM">#REF!</definedName>
    <definedName name="EQ_EX" localSheetId="0">#REF!</definedName>
    <definedName name="EQ_EX">#REF!</definedName>
    <definedName name="EQ_JSD" localSheetId="0">#REF!</definedName>
    <definedName name="EQ_JSD">#REF!</definedName>
    <definedName name="EQ_PREF" localSheetId="0">#REF!</definedName>
    <definedName name="EQ_PREF">#REF!</definedName>
    <definedName name="EQ_PRFD" localSheetId="0">#REF!</definedName>
    <definedName name="EQ_PRFD">#REF!</definedName>
    <definedName name="EQ_SSN" localSheetId="0">#REF!</definedName>
    <definedName name="EQ_SSN">#REF!</definedName>
    <definedName name="eqb" localSheetId="0">#REF!</definedName>
    <definedName name="eqb">#REF!</definedName>
    <definedName name="EqSchedule" localSheetId="0">#REF!</definedName>
    <definedName name="EqSchedule">#REF!</definedName>
    <definedName name="Equipos">#REF!</definedName>
    <definedName name="Equipos_Backline">#REF!</definedName>
    <definedName name="Equipos_Luces">#REF!</definedName>
    <definedName name="Equipos_Otros">#REF!</definedName>
    <definedName name="Equipos_Sonido">#REF!</definedName>
    <definedName name="equity" localSheetId="0">#REF!</definedName>
    <definedName name="equity">#REF!</definedName>
    <definedName name="Equity_dividends_paid" localSheetId="0">#REF!</definedName>
    <definedName name="Equity_dividends_paid">#REF!</definedName>
    <definedName name="EquityA">#REF!</definedName>
    <definedName name="EquityAdj">#REF!</definedName>
    <definedName name="EquityBeta">#REF!</definedName>
    <definedName name="EquityRiskPremium">#REF!</definedName>
    <definedName name="EquityT">#REF!</definedName>
    <definedName name="Equityvalue">#REF!</definedName>
    <definedName name="er" hidden="1">#REF!</definedName>
    <definedName name="Erase">#REF!</definedName>
    <definedName name="EREREE" localSheetId="0" hidden="1">{"DCF1",#N/A,TRUE,"DCF";"Analisis Wacc",#N/A,TRUE,"WACC"}</definedName>
    <definedName name="EREREE" hidden="1">{"DCF1",#N/A,TRUE,"DCF";"Analisis Wacc",#N/A,TRUE,"WACC"}</definedName>
    <definedName name="ERERER" localSheetId="0" hidden="1">{"Resumen Hipotesis 1",#N/A,TRUE,"Resumen1";"Resumen de Hipotesis 2",#N/A,TRUE,"Resumen2";"Resumen Hipotesis 3",#N/A,TRUE,"Resumen3"}</definedName>
    <definedName name="ERERER" hidden="1">{"Resumen Hipotesis 1",#N/A,TRUE,"Resumen1";"Resumen de Hipotesis 2",#N/A,TRUE,"Resumen2";"Resumen Hipotesis 3",#N/A,TRUE,"Resumen3"}</definedName>
    <definedName name="erik" localSheetId="0">#REF!</definedName>
    <definedName name="erik">#REF!</definedName>
    <definedName name="ertr" localSheetId="0" hidden="1">{#N/A,#N/A,TRUE,"financial";#N/A,#N/A,TRUE,"plants"}</definedName>
    <definedName name="ertr" hidden="1">{#N/A,#N/A,TRUE,"financial";#N/A,#N/A,TRUE,"plants"}</definedName>
    <definedName name="ERTY" hidden="1">#REF!</definedName>
    <definedName name="Escenario">#REF!</definedName>
    <definedName name="Escenografía">#REF!</definedName>
    <definedName name="ESP_X" localSheetId="0">#REF!</definedName>
    <definedName name="ESP_X">#REF!</definedName>
    <definedName name="ESPa_X" localSheetId="0">#REF!</definedName>
    <definedName name="ESPa_X">#REF!</definedName>
    <definedName name="ESPAÑOL">#REF!</definedName>
    <definedName name="ESPE2">#REF!</definedName>
    <definedName name="especiales" localSheetId="0">#REF!</definedName>
    <definedName name="especiales">#REF!</definedName>
    <definedName name="EssAliasTable">"Default"</definedName>
    <definedName name="EssOptions">"1000000000111000_01000"</definedName>
    <definedName name="ESTILOBAL">#REF!</definedName>
    <definedName name="ESTILOPYG">#REF!</definedName>
    <definedName name="ESTIM">#REF!</definedName>
    <definedName name="Estimacion_tirada">#REF!</definedName>
    <definedName name="Estimacion_ventas">#REF!</definedName>
    <definedName name="Estr_Escenarios">#REF!</definedName>
    <definedName name="Estr_Maquinaria">#REF!</definedName>
    <definedName name="Estr_Otros">#REF!</definedName>
    <definedName name="Estr_Rigging">#REF!</definedName>
    <definedName name="estrategiacalendario" localSheetId="0">#REF!</definedName>
    <definedName name="estrategiacalendario">#REF!</definedName>
    <definedName name="Estructuras">#REF!</definedName>
    <definedName name="etet" localSheetId="0" hidden="1">{#N/A,#N/A,FALSE,"Calc";#N/A,#N/A,FALSE,"Sensitivity";#N/A,#N/A,FALSE,"LT Earn.Dil.";#N/A,#N/A,FALSE,"Dil. AVP"}</definedName>
    <definedName name="etet" hidden="1">{#N/A,#N/A,FALSE,"Calc";#N/A,#N/A,FALSE,"Sensitivity";#N/A,#N/A,FALSE,"LT Earn.Dil.";#N/A,#N/A,FALSE,"Dil. AVP"}</definedName>
    <definedName name="eu">#REF!</definedName>
    <definedName name="eur">#REF!</definedName>
    <definedName name="EUR___FRF" localSheetId="0">#REF!</definedName>
    <definedName name="EUR___FRF">#REF!</definedName>
    <definedName name="EUR_FRF" localSheetId="0">#REF!</definedName>
    <definedName name="EUR_FRF">#REF!</definedName>
    <definedName name="EUR_USD" localSheetId="0">#REF!</definedName>
    <definedName name="EUR_USD">#REF!</definedName>
    <definedName name="Euribor">#REF!</definedName>
    <definedName name="EURO" localSheetId="0">#REF!</definedName>
    <definedName name="EURO">#REF!</definedName>
    <definedName name="eurod" localSheetId="0">#REF!</definedName>
    <definedName name="eurod">#REF!</definedName>
    <definedName name="EuroGermany" localSheetId="0">#REF!</definedName>
    <definedName name="EuroGermany">#REF!</definedName>
    <definedName name="EUROPOLprice" localSheetId="0">#REF!</definedName>
    <definedName name="EUROPOLprice">#REF!</definedName>
    <definedName name="europound" localSheetId="0">#REF!</definedName>
    <definedName name="europound">#REF!</definedName>
    <definedName name="Eurorec" localSheetId="0">#REF!</definedName>
    <definedName name="Eurorec">#REF!</definedName>
    <definedName name="ev.Calculation" hidden="1">-4135</definedName>
    <definedName name="ev.Initialized" hidden="1">FALSE</definedName>
    <definedName name="EV1Other1">#REF!</definedName>
    <definedName name="EV1Other2">#REF!</definedName>
    <definedName name="EV1OtherLTM">#REF!</definedName>
    <definedName name="EV2Other1">#REF!</definedName>
    <definedName name="EV2Other2">#REF!</definedName>
    <definedName name="EV2OtherLTM">#REF!</definedName>
    <definedName name="EV3Other1">#REF!</definedName>
    <definedName name="EV3Other2">#REF!</definedName>
    <definedName name="EV3OtherLTM">#REF!</definedName>
    <definedName name="EVCashFlow1">#REF!</definedName>
    <definedName name="EVCashFlow2">#REF!</definedName>
    <definedName name="EVCashFlowLTM">#REF!</definedName>
    <definedName name="EVEBIT">#REF!</definedName>
    <definedName name="EVEBIT1">#REF!</definedName>
    <definedName name="EVEBIT2">#REF!</definedName>
    <definedName name="EVEBITDA">#REF!</definedName>
    <definedName name="EVEBITDA1">#REF!</definedName>
    <definedName name="EVEBITDA2">#REF!</definedName>
    <definedName name="EVEBITDALTM">#REF!</definedName>
    <definedName name="EVEBITLTM">#REF!</definedName>
    <definedName name="EVENT">#REF!</definedName>
    <definedName name="EVENTAA">#REF!</definedName>
    <definedName name="EVENTOS00">#REF!</definedName>
    <definedName name="evergreen_ar" localSheetId="0">#REF!</definedName>
    <definedName name="evergreen_ar">#REF!</definedName>
    <definedName name="evergreen_inv" localSheetId="0">#REF!</definedName>
    <definedName name="evergreen_inv">#REF!</definedName>
    <definedName name="EVNetInc1">#REF!</definedName>
    <definedName name="EVNetInc2">#REF!</definedName>
    <definedName name="EVNetIncLTM">#REF!</definedName>
    <definedName name="EVO.PC" localSheetId="0">#REF!</definedName>
    <definedName name="EVO.PC">#REF!</definedName>
    <definedName name="EVO.PORT" localSheetId="0">#REF!</definedName>
    <definedName name="EVO.PORT">#REF!</definedName>
    <definedName name="EVOPC" localSheetId="0">#REF!</definedName>
    <definedName name="EVOPC">#REF!</definedName>
    <definedName name="EVRevenues">#REF!</definedName>
    <definedName name="EVRevenues1">#REF!</definedName>
    <definedName name="EVRevenues2">#REF!</definedName>
    <definedName name="EVRevenuesLTM">#REF!</definedName>
    <definedName name="EXC" localSheetId="0">#REF!</definedName>
    <definedName name="EXC">#REF!</definedName>
    <definedName name="except" localSheetId="0">#REF!</definedName>
    <definedName name="except">#REF!</definedName>
    <definedName name="ExcessCash">#REF!</definedName>
    <definedName name="exch" localSheetId="0">#REF!</definedName>
    <definedName name="exch">#REF!</definedName>
    <definedName name="exchange" localSheetId="0">#REF!</definedName>
    <definedName name="exchange">#REF!</definedName>
    <definedName name="Exchange_IPR" localSheetId="0">#REF!</definedName>
    <definedName name="Exchange_IPR">#REF!</definedName>
    <definedName name="Exchange_Rate">#REF!</definedName>
    <definedName name="Exchange_SPW" localSheetId="0">#REF!</definedName>
    <definedName name="Exchange_SPW">#REF!</definedName>
    <definedName name="Exchange_SSE" localSheetId="0">#REF!</definedName>
    <definedName name="Exchange_SSE">#REF!</definedName>
    <definedName name="Exchange_VRD" localSheetId="0">#REF!</definedName>
    <definedName name="Exchange_VRD">#REF!</definedName>
    <definedName name="Exchanges_300_PostCodes" localSheetId="0">#REF!</definedName>
    <definedName name="Exchanges_300_PostCodes">#REF!</definedName>
    <definedName name="ExchRate" localSheetId="0">#REF!</definedName>
    <definedName name="ExchRate">#REF!</definedName>
    <definedName name="ExchRatio">#REF!</definedName>
    <definedName name="excl" localSheetId="0">#REF!</definedName>
    <definedName name="excl">#REF!</definedName>
    <definedName name="Excl_WI_Hm" localSheetId="0">#REF!</definedName>
    <definedName name="Excl_WI_Hm">#REF!</definedName>
    <definedName name="ExDKr_USD">#REF!</definedName>
    <definedName name="ExEuro_USD">#REF!</definedName>
    <definedName name="ExGBP_USD">#REF!</definedName>
    <definedName name="ExGDr_USD">#REF!</definedName>
    <definedName name="Existing">#REF!</definedName>
    <definedName name="Exit_Costs">#REF!</definedName>
    <definedName name="Exit_EBITDA" localSheetId="0">#REF!</definedName>
    <definedName name="Exit_EBITDA">#REF!</definedName>
    <definedName name="Exit_year">#REF!</definedName>
    <definedName name="Expanded_Cash_Flow_Data">#REF!</definedName>
    <definedName name="Expenses">#REF!</definedName>
    <definedName name="Expl_WACC" localSheetId="0">#REF!</definedName>
    <definedName name="Expl_WACC">#REF!</definedName>
    <definedName name="EXPP" localSheetId="0">#REF!</definedName>
    <definedName name="EXPP">#REF!</definedName>
    <definedName name="ExRate">#REF!</definedName>
    <definedName name="ExSFr_USD">#REF!</definedName>
    <definedName name="ext" localSheetId="0">#REF!</definedName>
    <definedName name="ext">#REF!</definedName>
    <definedName name="Ext_Rev_Pro" localSheetId="0">#REF!</definedName>
    <definedName name="Ext_Rev_Pro">#REF!</definedName>
    <definedName name="EXTERIOR" localSheetId="0">#REF!</definedName>
    <definedName name="EXTERIOR">#REF!</definedName>
    <definedName name="ExtraDiv" localSheetId="0">#REF!</definedName>
    <definedName name="ExtraDiv">#REF!</definedName>
    <definedName name="Extras">#REF!</definedName>
    <definedName name="eyr" localSheetId="0" hidden="1">{"hiden",#N/A,FALSE,"14";"hidden",#N/A,FALSE,"16";"hidden",#N/A,FALSE,"18";"hidden",#N/A,FALSE,"20"}</definedName>
    <definedName name="eyr" hidden="1">{"hiden",#N/A,FALSE,"14";"hidden",#N/A,FALSE,"16";"hidden",#N/A,FALSE,"18";"hidden",#N/A,FALSE,"20"}</definedName>
    <definedName name="ezrtezr" hidden="1">#REF!</definedName>
    <definedName name="ezrtrezt" hidden="1">#REF!</definedName>
    <definedName name="eztezrt" hidden="1">#REF!</definedName>
    <definedName name="F.CompIndex" localSheetId="0">100*(#REF!/#REF!)/'To Publish '!R.TicktoComp</definedName>
    <definedName name="F.CompIndex">100*(#REF!/#REF!)/#REF!</definedName>
    <definedName name="F.Unhide" localSheetId="0">ROW()-ROW(#REF!)&lt;='To Publish '!R.NumRows</definedName>
    <definedName name="F.Unhide">ROW()-ROW(#REF!)&lt;=#REF!</definedName>
    <definedName name="F_ajustes_Rdo_Q">#REF!</definedName>
    <definedName name="FA__FI_1998" localSheetId="0">#REF!</definedName>
    <definedName name="FA__FI_1998">#REF!</definedName>
    <definedName name="FA__FI_1999" localSheetId="0">#REF!</definedName>
    <definedName name="FA__FI_1999">#REF!</definedName>
    <definedName name="FA__FI_2000" localSheetId="0">#REF!</definedName>
    <definedName name="FA__FI_2000">#REF!</definedName>
    <definedName name="FA__FI_2001" localSheetId="0">#REF!</definedName>
    <definedName name="FA__FI_2001">#REF!</definedName>
    <definedName name="FA__FI_2002" localSheetId="0">#REF!</definedName>
    <definedName name="FA__FI_2002">#REF!</definedName>
    <definedName name="FA__FI_2003" localSheetId="0">#REF!</definedName>
    <definedName name="FA__FI_2003">#REF!</definedName>
    <definedName name="FA__FI_2004" localSheetId="0">#REF!</definedName>
    <definedName name="FA__FI_2004">#REF!</definedName>
    <definedName name="FA__FI_2005" localSheetId="0">#REF!</definedName>
    <definedName name="FA__FI_2005">#REF!</definedName>
    <definedName name="FA__FI_2006" localSheetId="0">#REF!</definedName>
    <definedName name="FA__FI_2006">#REF!</definedName>
    <definedName name="FA__FI_2007" localSheetId="0">#REF!</definedName>
    <definedName name="FA__FI_2007">#REF!</definedName>
    <definedName name="FA__FI_2008" localSheetId="0">#REF!</definedName>
    <definedName name="FA__FI_2008">#REF!</definedName>
    <definedName name="FA__FI_2009" localSheetId="0">#REF!</definedName>
    <definedName name="FA__FI_2009">#REF!</definedName>
    <definedName name="FA__FI_2010" localSheetId="0">#REF!</definedName>
    <definedName name="FA__FI_2010">#REF!</definedName>
    <definedName name="FA__FI_2011" localSheetId="0">#REF!</definedName>
    <definedName name="FA__FI_2011">#REF!</definedName>
    <definedName name="FA__FI_2012" localSheetId="0">#REF!</definedName>
    <definedName name="FA__FI_2012">#REF!</definedName>
    <definedName name="FA__FIA_1998" localSheetId="0">#REF!</definedName>
    <definedName name="FA__FIA_1998">#REF!</definedName>
    <definedName name="FA__FIA_1999" localSheetId="0">#REF!</definedName>
    <definedName name="FA__FIA_1999">#REF!</definedName>
    <definedName name="FA__FIA_2000" localSheetId="0">#REF!</definedName>
    <definedName name="FA__FIA_2000">#REF!</definedName>
    <definedName name="FA__FIA_2001" localSheetId="0">#REF!</definedName>
    <definedName name="FA__FIA_2001">#REF!</definedName>
    <definedName name="FA__FIA_2002" localSheetId="0">#REF!</definedName>
    <definedName name="FA__FIA_2002">#REF!</definedName>
    <definedName name="FA__FIA_2003" localSheetId="0">#REF!</definedName>
    <definedName name="FA__FIA_2003">#REF!</definedName>
    <definedName name="FA__FIA_2004" localSheetId="0">#REF!</definedName>
    <definedName name="FA__FIA_2004">#REF!</definedName>
    <definedName name="FA__FIA_2005" localSheetId="0">#REF!</definedName>
    <definedName name="FA__FIA_2005">#REF!</definedName>
    <definedName name="FA__FIA_2006" localSheetId="0">#REF!</definedName>
    <definedName name="FA__FIA_2006">#REF!</definedName>
    <definedName name="FA__FIA_2007" localSheetId="0">#REF!</definedName>
    <definedName name="FA__FIA_2007">#REF!</definedName>
    <definedName name="FA__FIA_2008" localSheetId="0">#REF!</definedName>
    <definedName name="FA__FIA_2008">#REF!</definedName>
    <definedName name="FA__FIA_2009" localSheetId="0">#REF!</definedName>
    <definedName name="FA__FIA_2009">#REF!</definedName>
    <definedName name="FA__FIA_2010" localSheetId="0">#REF!</definedName>
    <definedName name="FA__FIA_2010">#REF!</definedName>
    <definedName name="FA__FIA_2011" localSheetId="0">#REF!</definedName>
    <definedName name="FA__FIA_2011">#REF!</definedName>
    <definedName name="FA__FIA_2012" localSheetId="0">#REF!</definedName>
    <definedName name="FA__FIA_2012">#REF!</definedName>
    <definedName name="FA__GDW_1998" localSheetId="0">#REF!</definedName>
    <definedName name="FA__GDW_1998">#REF!</definedName>
    <definedName name="FA__GDW_1999" localSheetId="0">#REF!</definedName>
    <definedName name="FA__GDW_1999">#REF!</definedName>
    <definedName name="FA__GDW_2000" localSheetId="0">#REF!</definedName>
    <definedName name="FA__GDW_2000">#REF!</definedName>
    <definedName name="FA__GDW_2001" localSheetId="0">#REF!</definedName>
    <definedName name="FA__GDW_2001">#REF!</definedName>
    <definedName name="FA__GDW_2002" localSheetId="0">#REF!</definedName>
    <definedName name="FA__GDW_2002">#REF!</definedName>
    <definedName name="FA__GDW_2003" localSheetId="0">#REF!</definedName>
    <definedName name="FA__GDW_2003">#REF!</definedName>
    <definedName name="FA__GDW_2004" localSheetId="0">#REF!</definedName>
    <definedName name="FA__GDW_2004">#REF!</definedName>
    <definedName name="FA__GDW_2005" localSheetId="0">#REF!</definedName>
    <definedName name="FA__GDW_2005">#REF!</definedName>
    <definedName name="FA__GDW_2006" localSheetId="0">#REF!</definedName>
    <definedName name="FA__GDW_2006">#REF!</definedName>
    <definedName name="FA__GDW_2007" localSheetId="0">#REF!</definedName>
    <definedName name="FA__GDW_2007">#REF!</definedName>
    <definedName name="FA__GDW_2008" localSheetId="0">#REF!</definedName>
    <definedName name="FA__GDW_2008">#REF!</definedName>
    <definedName name="FA__GDW_2009" localSheetId="0">#REF!</definedName>
    <definedName name="FA__GDW_2009">#REF!</definedName>
    <definedName name="FA__GDW_2010" localSheetId="0">#REF!</definedName>
    <definedName name="FA__GDW_2010">#REF!</definedName>
    <definedName name="FA__GDW_2011" localSheetId="0">#REF!</definedName>
    <definedName name="FA__GDW_2011">#REF!</definedName>
    <definedName name="FA__GDW_2012" localSheetId="0">#REF!</definedName>
    <definedName name="FA__GDW_2012">#REF!</definedName>
    <definedName name="FA__LA_1998" localSheetId="0">#REF!</definedName>
    <definedName name="FA__LA_1998">#REF!</definedName>
    <definedName name="FA__LA_1999" localSheetId="0">#REF!</definedName>
    <definedName name="FA__LA_1999">#REF!</definedName>
    <definedName name="FA__LA_2000" localSheetId="0">#REF!</definedName>
    <definedName name="FA__LA_2000">#REF!</definedName>
    <definedName name="FA__LA_2001" localSheetId="0">#REF!</definedName>
    <definedName name="FA__LA_2001">#REF!</definedName>
    <definedName name="FA__LA_2002" localSheetId="0">#REF!</definedName>
    <definedName name="FA__LA_2002">#REF!</definedName>
    <definedName name="FA__LA_2003" localSheetId="0">#REF!</definedName>
    <definedName name="FA__LA_2003">#REF!</definedName>
    <definedName name="FA__LA_2004" localSheetId="0">#REF!</definedName>
    <definedName name="FA__LA_2004">#REF!</definedName>
    <definedName name="FA__LA_2005" localSheetId="0">#REF!</definedName>
    <definedName name="FA__LA_2005">#REF!</definedName>
    <definedName name="FA__LA_2006" localSheetId="0">#REF!</definedName>
    <definedName name="FA__LA_2006">#REF!</definedName>
    <definedName name="FA__LA_2007" localSheetId="0">#REF!</definedName>
    <definedName name="FA__LA_2007">#REF!</definedName>
    <definedName name="FA__LA_2008" localSheetId="0">#REF!</definedName>
    <definedName name="FA__LA_2008">#REF!</definedName>
    <definedName name="FA__LA_2009" localSheetId="0">#REF!</definedName>
    <definedName name="FA__LA_2009">#REF!</definedName>
    <definedName name="FA__LA_2010" localSheetId="0">#REF!</definedName>
    <definedName name="FA__LA_2010">#REF!</definedName>
    <definedName name="FA__LA_2011" localSheetId="0">#REF!</definedName>
    <definedName name="FA__LA_2011">#REF!</definedName>
    <definedName name="FA__LA_2012" localSheetId="0">#REF!</definedName>
    <definedName name="FA__LA_2012">#REF!</definedName>
    <definedName name="FA__NFE_1998" localSheetId="0">#REF!</definedName>
    <definedName name="FA__NFE_1998">#REF!</definedName>
    <definedName name="FA__NFE_1999" localSheetId="0">#REF!</definedName>
    <definedName name="FA__NFE_1999">#REF!</definedName>
    <definedName name="FA__NFE_2000" localSheetId="0">#REF!</definedName>
    <definedName name="FA__NFE_2000">#REF!</definedName>
    <definedName name="FA__NFE_2001" localSheetId="0">#REF!</definedName>
    <definedName name="FA__NFE_2001">#REF!</definedName>
    <definedName name="FA__NFE_2002" localSheetId="0">#REF!</definedName>
    <definedName name="FA__NFE_2002">#REF!</definedName>
    <definedName name="FA__NFE_2003" localSheetId="0">#REF!</definedName>
    <definedName name="FA__NFE_2003">#REF!</definedName>
    <definedName name="FA__NFE_2004" localSheetId="0">#REF!</definedName>
    <definedName name="FA__NFE_2004">#REF!</definedName>
    <definedName name="FA__NFE_2005" localSheetId="0">#REF!</definedName>
    <definedName name="FA__NFE_2005">#REF!</definedName>
    <definedName name="FA__NFE_2006" localSheetId="0">#REF!</definedName>
    <definedName name="FA__NFE_2006">#REF!</definedName>
    <definedName name="FA__NFE_2007" localSheetId="0">#REF!</definedName>
    <definedName name="FA__NFE_2007">#REF!</definedName>
    <definedName name="FA__NFE_2008" localSheetId="0">#REF!</definedName>
    <definedName name="FA__NFE_2008">#REF!</definedName>
    <definedName name="FA__NFE_2009" localSheetId="0">#REF!</definedName>
    <definedName name="FA__NFE_2009">#REF!</definedName>
    <definedName name="FA__NFE_2010" localSheetId="0">#REF!</definedName>
    <definedName name="FA__NFE_2010">#REF!</definedName>
    <definedName name="FA__NFE_2011" localSheetId="0">#REF!</definedName>
    <definedName name="FA__NFE_2011">#REF!</definedName>
    <definedName name="FA__NFE_2012" localSheetId="0">#REF!</definedName>
    <definedName name="FA__NFE_2012">#REF!</definedName>
    <definedName name="FA__OFA1_1998" localSheetId="0">#REF!</definedName>
    <definedName name="FA__OFA1_1998">#REF!</definedName>
    <definedName name="FA__OFA1_1999" localSheetId="0">#REF!</definedName>
    <definedName name="FA__OFA1_1999">#REF!</definedName>
    <definedName name="FA__OFA1_2000" localSheetId="0">#REF!</definedName>
    <definedName name="FA__OFA1_2000">#REF!</definedName>
    <definedName name="FA__OFA1_2001" localSheetId="0">#REF!</definedName>
    <definedName name="FA__OFA1_2001">#REF!</definedName>
    <definedName name="FA__OFA1_2002" localSheetId="0">#REF!</definedName>
    <definedName name="FA__OFA1_2002">#REF!</definedName>
    <definedName name="FA__OFA1_2003" localSheetId="0">#REF!</definedName>
    <definedName name="FA__OFA1_2003">#REF!</definedName>
    <definedName name="FA__OFA1_2004" localSheetId="0">#REF!</definedName>
    <definedName name="FA__OFA1_2004">#REF!</definedName>
    <definedName name="FA__OFA1_2005" localSheetId="0">#REF!</definedName>
    <definedName name="FA__OFA1_2005">#REF!</definedName>
    <definedName name="FA__OFA1_2006" localSheetId="0">#REF!</definedName>
    <definedName name="FA__OFA1_2006">#REF!</definedName>
    <definedName name="FA__OFA1_2007" localSheetId="0">#REF!</definedName>
    <definedName name="FA__OFA1_2007">#REF!</definedName>
    <definedName name="FA__OFA1_2008" localSheetId="0">#REF!</definedName>
    <definedName name="FA__OFA1_2008">#REF!</definedName>
    <definedName name="FA__OFA1_2009" localSheetId="0">#REF!</definedName>
    <definedName name="FA__OFA1_2009">#REF!</definedName>
    <definedName name="FA__OFA1_2010" localSheetId="0">#REF!</definedName>
    <definedName name="FA__OFA1_2010">#REF!</definedName>
    <definedName name="FA__OFA1_2011" localSheetId="0">#REF!</definedName>
    <definedName name="FA__OFA1_2011">#REF!</definedName>
    <definedName name="FA__OFA1_2012" localSheetId="0">#REF!</definedName>
    <definedName name="FA__OFA1_2012">#REF!</definedName>
    <definedName name="FA__OFA2_1998" localSheetId="0">#REF!</definedName>
    <definedName name="FA__OFA2_1998">#REF!</definedName>
    <definedName name="FA__OFA2_1999" localSheetId="0">#REF!</definedName>
    <definedName name="FA__OFA2_1999">#REF!</definedName>
    <definedName name="FA__OFA2_2000" localSheetId="0">#REF!</definedName>
    <definedName name="FA__OFA2_2000">#REF!</definedName>
    <definedName name="FA__OFA2_2001" localSheetId="0">#REF!</definedName>
    <definedName name="FA__OFA2_2001">#REF!</definedName>
    <definedName name="FA__OFA2_2002" localSheetId="0">#REF!</definedName>
    <definedName name="FA__OFA2_2002">#REF!</definedName>
    <definedName name="FA__OFA2_2003" localSheetId="0">#REF!</definedName>
    <definedName name="FA__OFA2_2003">#REF!</definedName>
    <definedName name="FA__OFA2_2004" localSheetId="0">#REF!</definedName>
    <definedName name="FA__OFA2_2004">#REF!</definedName>
    <definedName name="FA__OFA2_2005" localSheetId="0">#REF!</definedName>
    <definedName name="FA__OFA2_2005">#REF!</definedName>
    <definedName name="FA__OFA2_2006" localSheetId="0">#REF!</definedName>
    <definedName name="FA__OFA2_2006">#REF!</definedName>
    <definedName name="FA__OFA2_2007" localSheetId="0">#REF!</definedName>
    <definedName name="FA__OFA2_2007">#REF!</definedName>
    <definedName name="FA__OFA2_2008" localSheetId="0">#REF!</definedName>
    <definedName name="FA__OFA2_2008">#REF!</definedName>
    <definedName name="FA__OFA2_2009" localSheetId="0">#REF!</definedName>
    <definedName name="FA__OFA2_2009">#REF!</definedName>
    <definedName name="FA__OFA2_2010" localSheetId="0">#REF!</definedName>
    <definedName name="FA__OFA2_2010">#REF!</definedName>
    <definedName name="FA__OFA2_2011" localSheetId="0">#REF!</definedName>
    <definedName name="FA__OFA2_2011">#REF!</definedName>
    <definedName name="FA__OFA2_2012" localSheetId="0">#REF!</definedName>
    <definedName name="FA__OFA2_2012">#REF!</definedName>
    <definedName name="FA__OINT_1998" localSheetId="0">#REF!</definedName>
    <definedName name="FA__OINT_1998">#REF!</definedName>
    <definedName name="FA__OINT_1999" localSheetId="0">#REF!</definedName>
    <definedName name="FA__OINT_1999">#REF!</definedName>
    <definedName name="FA__OINT_2000" localSheetId="0">#REF!</definedName>
    <definedName name="FA__OINT_2000">#REF!</definedName>
    <definedName name="FA__OINT_2001" localSheetId="0">#REF!</definedName>
    <definedName name="FA__OINT_2001">#REF!</definedName>
    <definedName name="FA__OINT_2002" localSheetId="0">#REF!</definedName>
    <definedName name="FA__OINT_2002">#REF!</definedName>
    <definedName name="FA__OINT_2003" localSheetId="0">#REF!</definedName>
    <definedName name="FA__OINT_2003">#REF!</definedName>
    <definedName name="FA__OINT_2004" localSheetId="0">#REF!</definedName>
    <definedName name="FA__OINT_2004">#REF!</definedName>
    <definedName name="FA__OINT_2005" localSheetId="0">#REF!</definedName>
    <definedName name="FA__OINT_2005">#REF!</definedName>
    <definedName name="FA__OINT_2006" localSheetId="0">#REF!</definedName>
    <definedName name="FA__OINT_2006">#REF!</definedName>
    <definedName name="FA__OINT_2007" localSheetId="0">#REF!</definedName>
    <definedName name="FA__OINT_2007">#REF!</definedName>
    <definedName name="FA__OINT_2008" localSheetId="0">#REF!</definedName>
    <definedName name="FA__OINT_2008">#REF!</definedName>
    <definedName name="FA__OINT_2009" localSheetId="0">#REF!</definedName>
    <definedName name="FA__OINT_2009">#REF!</definedName>
    <definedName name="FA__OINT_2010" localSheetId="0">#REF!</definedName>
    <definedName name="FA__OINT_2010">#REF!</definedName>
    <definedName name="FA__OINT_2011" localSheetId="0">#REF!</definedName>
    <definedName name="FA__OINT_2011">#REF!</definedName>
    <definedName name="FA__OINT_2012" localSheetId="0">#REF!</definedName>
    <definedName name="FA__OINT_2012">#REF!</definedName>
    <definedName name="FA__PL_1998" localSheetId="0">#REF!</definedName>
    <definedName name="FA__PL_1998">#REF!</definedName>
    <definedName name="FA__PL_1999" localSheetId="0">#REF!</definedName>
    <definedName name="FA__PL_1999">#REF!</definedName>
    <definedName name="FA__PL_2000" localSheetId="0">#REF!</definedName>
    <definedName name="FA__PL_2000">#REF!</definedName>
    <definedName name="FA__PL_2001" localSheetId="0">#REF!</definedName>
    <definedName name="FA__PL_2001">#REF!</definedName>
    <definedName name="FA__PL_2002" localSheetId="0">#REF!</definedName>
    <definedName name="FA__PL_2002">#REF!</definedName>
    <definedName name="FA__PL_2003" localSheetId="0">#REF!</definedName>
    <definedName name="FA__PL_2003">#REF!</definedName>
    <definedName name="FA__PL_2004" localSheetId="0">#REF!</definedName>
    <definedName name="FA__PL_2004">#REF!</definedName>
    <definedName name="FA__PL_2005" localSheetId="0">#REF!</definedName>
    <definedName name="FA__PL_2005">#REF!</definedName>
    <definedName name="FA__PL_2006" localSheetId="0">#REF!</definedName>
    <definedName name="FA__PL_2006">#REF!</definedName>
    <definedName name="FA__PL_2007" localSheetId="0">#REF!</definedName>
    <definedName name="FA__PL_2007">#REF!</definedName>
    <definedName name="FA__PL_2008" localSheetId="0">#REF!</definedName>
    <definedName name="FA__PL_2008">#REF!</definedName>
    <definedName name="FA__PL_2009" localSheetId="0">#REF!</definedName>
    <definedName name="FA__PL_2009">#REF!</definedName>
    <definedName name="FA__PL_2010" localSheetId="0">#REF!</definedName>
    <definedName name="FA__PL_2010">#REF!</definedName>
    <definedName name="FA__PL_2011" localSheetId="0">#REF!</definedName>
    <definedName name="FA__PL_2011">#REF!</definedName>
    <definedName name="FA__PL_2012" localSheetId="0">#REF!</definedName>
    <definedName name="FA__PL_2012">#REF!</definedName>
    <definedName name="FA__PPE_1998" localSheetId="0">#REF!</definedName>
    <definedName name="FA__PPE_1998">#REF!</definedName>
    <definedName name="FA__PPE_1999" localSheetId="0">#REF!</definedName>
    <definedName name="FA__PPE_1999">#REF!</definedName>
    <definedName name="FA__PPE_2000" localSheetId="0">#REF!</definedName>
    <definedName name="FA__PPE_2000">#REF!</definedName>
    <definedName name="FA__PPE_2001" localSheetId="0">#REF!</definedName>
    <definedName name="FA__PPE_2001">#REF!</definedName>
    <definedName name="FA__PPE_2002" localSheetId="0">#REF!</definedName>
    <definedName name="FA__PPE_2002">#REF!</definedName>
    <definedName name="FA__PPE_2003" localSheetId="0">#REF!</definedName>
    <definedName name="FA__PPE_2003">#REF!</definedName>
    <definedName name="FA__PPE_2004" localSheetId="0">#REF!</definedName>
    <definedName name="FA__PPE_2004">#REF!</definedName>
    <definedName name="FA__PPE_2005" localSheetId="0">#REF!</definedName>
    <definedName name="FA__PPE_2005">#REF!</definedName>
    <definedName name="FA__PPE_2006" localSheetId="0">#REF!</definedName>
    <definedName name="FA__PPE_2006">#REF!</definedName>
    <definedName name="FA__PPE_2007" localSheetId="0">#REF!</definedName>
    <definedName name="FA__PPE_2007">#REF!</definedName>
    <definedName name="FA__PPE_2008" localSheetId="0">#REF!</definedName>
    <definedName name="FA__PPE_2008">#REF!</definedName>
    <definedName name="FA__PPE_2009" localSheetId="0">#REF!</definedName>
    <definedName name="FA__PPE_2009">#REF!</definedName>
    <definedName name="FA__PPE_2010" localSheetId="0">#REF!</definedName>
    <definedName name="FA__PPE_2010">#REF!</definedName>
    <definedName name="FA__PPE_2011" localSheetId="0">#REF!</definedName>
    <definedName name="FA__PPE_2011">#REF!</definedName>
    <definedName name="FA__PPE_2012" localSheetId="0">#REF!</definedName>
    <definedName name="FA__PPE_2012">#REF!</definedName>
    <definedName name="Fabricación_y_duplicación" localSheetId="0">#REF!</definedName>
    <definedName name="Fabricación_y_duplicación">#REF!</definedName>
    <definedName name="FAC_MAS_CAR">#REF!</definedName>
    <definedName name="FaceValue" localSheetId="0">#REF!</definedName>
    <definedName name="FaceValue">#REF!</definedName>
    <definedName name="fafsd">#REF!</definedName>
    <definedName name="fama">#REF!</definedName>
    <definedName name="FASDF">#REF!</definedName>
    <definedName name="fasdfads">#REF!</definedName>
    <definedName name="FCCAPEX" localSheetId="0">#REF!</definedName>
    <definedName name="FCCAPEX">#REF!</definedName>
    <definedName name="FCCUMCAPEX" localSheetId="0">#REF!</definedName>
    <definedName name="FCCUMCAPEX">#REF!</definedName>
    <definedName name="FCFGrowth">#REF!</definedName>
    <definedName name="FD">#REF!</definedName>
    <definedName name="fdas">#REF!</definedName>
    <definedName name="FDD_0_0" hidden="1">"A30681"</definedName>
    <definedName name="FDD_0_1" hidden="1">"A31047"</definedName>
    <definedName name="FDD_0_10" hidden="1">"A34334"</definedName>
    <definedName name="FDD_0_11" hidden="1">"A34699"</definedName>
    <definedName name="FDD_0_12" hidden="1">"A35064"</definedName>
    <definedName name="FDD_0_13" hidden="1">"A35430"</definedName>
    <definedName name="FDD_0_14" hidden="1">"A35795"</definedName>
    <definedName name="FDD_0_2" hidden="1">"A31412"</definedName>
    <definedName name="FDD_0_3" hidden="1">"A31777"</definedName>
    <definedName name="FDD_0_4" hidden="1">"A32142"</definedName>
    <definedName name="FDD_0_5" hidden="1">"A32508"</definedName>
    <definedName name="FDD_0_6" hidden="1">"A32873"</definedName>
    <definedName name="FDD_0_7" hidden="1">"A33238"</definedName>
    <definedName name="FDD_0_8" hidden="1">"A33603"</definedName>
    <definedName name="FDD_0_9" hidden="1">"A33969"</definedName>
    <definedName name="FDD_1_0" hidden="1">"U25569"</definedName>
    <definedName name="FDD_10_0" hidden="1">"A25569"</definedName>
    <definedName name="FDD_100_0" hidden="1">"A25569"</definedName>
    <definedName name="FDD_101_0" hidden="1">"A25569"</definedName>
    <definedName name="FDD_102_0" hidden="1">"A25569"</definedName>
    <definedName name="FDD_103_0" hidden="1">"A25569"</definedName>
    <definedName name="FDD_104_0" hidden="1">"A25569"</definedName>
    <definedName name="FDD_105_0" hidden="1">"A25569"</definedName>
    <definedName name="FDD_106_0" hidden="1">"A25569"</definedName>
    <definedName name="FDD_107_0" hidden="1">"A25569"</definedName>
    <definedName name="FDD_108_0" hidden="1">"A25569"</definedName>
    <definedName name="FDD_109_0" hidden="1">"A25569"</definedName>
    <definedName name="FDD_11_0" hidden="1">"A25569"</definedName>
    <definedName name="FDD_110_0" hidden="1">"A25569"</definedName>
    <definedName name="FDD_111_0" hidden="1">"A25569"</definedName>
    <definedName name="FDD_112_0" hidden="1">"A25569"</definedName>
    <definedName name="FDD_113_0" hidden="1">"A25569"</definedName>
    <definedName name="FDD_114_0" hidden="1">"A25569"</definedName>
    <definedName name="FDD_115_0" hidden="1">"A25569"</definedName>
    <definedName name="FDD_116_0" hidden="1">"A25569"</definedName>
    <definedName name="FDD_117_0" hidden="1">"A30681"</definedName>
    <definedName name="FDD_117_1" hidden="1">"A31047"</definedName>
    <definedName name="FDD_117_10" hidden="1">"A34334"</definedName>
    <definedName name="FDD_117_11" hidden="1">"A34699"</definedName>
    <definedName name="FDD_117_12" hidden="1">"A35064"</definedName>
    <definedName name="FDD_117_13" hidden="1">"A35430"</definedName>
    <definedName name="FDD_117_14" hidden="1">"A35795"</definedName>
    <definedName name="FDD_117_2" hidden="1">"A31412"</definedName>
    <definedName name="FDD_117_3" hidden="1">"A31777"</definedName>
    <definedName name="FDD_117_4" hidden="1">"A32142"</definedName>
    <definedName name="FDD_117_5" hidden="1">"A32508"</definedName>
    <definedName name="FDD_117_6" hidden="1">"A32873"</definedName>
    <definedName name="FDD_117_7" hidden="1">"A33238"</definedName>
    <definedName name="FDD_117_8" hidden="1">"A33603"</definedName>
    <definedName name="FDD_117_9" hidden="1">"A33969"</definedName>
    <definedName name="FDD_118_0" hidden="1">"A30681"</definedName>
    <definedName name="FDD_118_1" hidden="1">"A31047"</definedName>
    <definedName name="FDD_118_10" hidden="1">"A34334"</definedName>
    <definedName name="FDD_118_11" hidden="1">"A34699"</definedName>
    <definedName name="FDD_118_12" hidden="1">"A35064"</definedName>
    <definedName name="FDD_118_13" hidden="1">"A35430"</definedName>
    <definedName name="FDD_118_14" hidden="1">"A35795"</definedName>
    <definedName name="FDD_118_2" hidden="1">"A31412"</definedName>
    <definedName name="FDD_118_3" hidden="1">"A31777"</definedName>
    <definedName name="FDD_118_4" hidden="1">"A32142"</definedName>
    <definedName name="FDD_118_5" hidden="1">"A32508"</definedName>
    <definedName name="FDD_118_6" hidden="1">"A32873"</definedName>
    <definedName name="FDD_118_7" hidden="1">"A33238"</definedName>
    <definedName name="FDD_118_8" hidden="1">"A33603"</definedName>
    <definedName name="FDD_118_9" hidden="1">"A33969"</definedName>
    <definedName name="FDD_119_0" hidden="1">"A30681"</definedName>
    <definedName name="FDD_119_1" hidden="1">"A31047"</definedName>
    <definedName name="FDD_119_10" hidden="1">"A34334"</definedName>
    <definedName name="FDD_119_11" hidden="1">"A34699"</definedName>
    <definedName name="FDD_119_12" hidden="1">"A35064"</definedName>
    <definedName name="FDD_119_13" hidden="1">"A35430"</definedName>
    <definedName name="FDD_119_14" hidden="1">"A35795"</definedName>
    <definedName name="FDD_119_2" hidden="1">"A31412"</definedName>
    <definedName name="FDD_119_3" hidden="1">"A31777"</definedName>
    <definedName name="FDD_119_4" hidden="1">"A32142"</definedName>
    <definedName name="FDD_119_5" hidden="1">"A32508"</definedName>
    <definedName name="FDD_119_6" hidden="1">"A32873"</definedName>
    <definedName name="FDD_119_7" hidden="1">"A33238"</definedName>
    <definedName name="FDD_119_8" hidden="1">"A33603"</definedName>
    <definedName name="FDD_119_9" hidden="1">"A33969"</definedName>
    <definedName name="FDD_12_0" hidden="1">"A25569"</definedName>
    <definedName name="FDD_120_0" hidden="1">"A30681"</definedName>
    <definedName name="FDD_120_1" hidden="1">"A31047"</definedName>
    <definedName name="FDD_120_10" hidden="1">"A34334"</definedName>
    <definedName name="FDD_120_11" hidden="1">"A34699"</definedName>
    <definedName name="FDD_120_12" hidden="1">"A35064"</definedName>
    <definedName name="FDD_120_13" hidden="1">"A35430"</definedName>
    <definedName name="FDD_120_14" hidden="1">"A35795"</definedName>
    <definedName name="FDD_120_2" hidden="1">"A31412"</definedName>
    <definedName name="FDD_120_3" hidden="1">"A31777"</definedName>
    <definedName name="FDD_120_4" hidden="1">"A32142"</definedName>
    <definedName name="FDD_120_5" hidden="1">"A32508"</definedName>
    <definedName name="FDD_120_6" hidden="1">"A32873"</definedName>
    <definedName name="FDD_120_7" hidden="1">"A33238"</definedName>
    <definedName name="FDD_120_8" hidden="1">"A33603"</definedName>
    <definedName name="FDD_120_9" hidden="1">"A33969"</definedName>
    <definedName name="FDD_121_0" hidden="1">"A30681"</definedName>
    <definedName name="FDD_121_1" hidden="1">"A31047"</definedName>
    <definedName name="FDD_121_10" hidden="1">"A34334"</definedName>
    <definedName name="FDD_121_11" hidden="1">"A34699"</definedName>
    <definedName name="FDD_121_12" hidden="1">"A35064"</definedName>
    <definedName name="FDD_121_13" hidden="1">"A35430"</definedName>
    <definedName name="FDD_121_14" hidden="1">"A35795"</definedName>
    <definedName name="FDD_121_2" hidden="1">"A31412"</definedName>
    <definedName name="FDD_121_3" hidden="1">"A31777"</definedName>
    <definedName name="FDD_121_4" hidden="1">"A32142"</definedName>
    <definedName name="FDD_121_5" hidden="1">"A32508"</definedName>
    <definedName name="FDD_121_6" hidden="1">"A32873"</definedName>
    <definedName name="FDD_121_7" hidden="1">"A33238"</definedName>
    <definedName name="FDD_121_8" hidden="1">"A33603"</definedName>
    <definedName name="FDD_121_9" hidden="1">"A33969"</definedName>
    <definedName name="FDD_122_0" hidden="1">"A30681"</definedName>
    <definedName name="FDD_122_1" hidden="1">"A31047"</definedName>
    <definedName name="FDD_122_10" hidden="1">"A34334"</definedName>
    <definedName name="FDD_122_11" hidden="1">"A34699"</definedName>
    <definedName name="FDD_122_12" hidden="1">"A35064"</definedName>
    <definedName name="FDD_122_13" hidden="1">"A35430"</definedName>
    <definedName name="FDD_122_14" hidden="1">"A35795"</definedName>
    <definedName name="FDD_122_2" hidden="1">"A31412"</definedName>
    <definedName name="FDD_122_3" hidden="1">"A31777"</definedName>
    <definedName name="FDD_122_4" hidden="1">"A32142"</definedName>
    <definedName name="FDD_122_5" hidden="1">"A32508"</definedName>
    <definedName name="FDD_122_6" hidden="1">"A32873"</definedName>
    <definedName name="FDD_122_7" hidden="1">"A33238"</definedName>
    <definedName name="FDD_122_8" hidden="1">"A33603"</definedName>
    <definedName name="FDD_122_9" hidden="1">"A33969"</definedName>
    <definedName name="FDD_123_0" hidden="1">"A30681"</definedName>
    <definedName name="FDD_123_1" hidden="1">"A31047"</definedName>
    <definedName name="FDD_123_10" hidden="1">"A34334"</definedName>
    <definedName name="FDD_123_11" hidden="1">"A34699"</definedName>
    <definedName name="FDD_123_12" hidden="1">"A35064"</definedName>
    <definedName name="FDD_123_13" hidden="1">"A35430"</definedName>
    <definedName name="FDD_123_14" hidden="1">"A35795"</definedName>
    <definedName name="FDD_123_2" hidden="1">"A31412"</definedName>
    <definedName name="FDD_123_3" hidden="1">"A31777"</definedName>
    <definedName name="FDD_123_4" hidden="1">"A32142"</definedName>
    <definedName name="FDD_123_5" hidden="1">"A32508"</definedName>
    <definedName name="FDD_123_6" hidden="1">"A32873"</definedName>
    <definedName name="FDD_123_7" hidden="1">"A33238"</definedName>
    <definedName name="FDD_123_8" hidden="1">"A33603"</definedName>
    <definedName name="FDD_123_9" hidden="1">"A33969"</definedName>
    <definedName name="FDD_124_0" hidden="1">"A30681"</definedName>
    <definedName name="FDD_124_1" hidden="1">"A31047"</definedName>
    <definedName name="FDD_124_10" hidden="1">"A34334"</definedName>
    <definedName name="FDD_124_11" hidden="1">"A34699"</definedName>
    <definedName name="FDD_124_12" hidden="1">"A35064"</definedName>
    <definedName name="FDD_124_13" hidden="1">"A35430"</definedName>
    <definedName name="FDD_124_14" hidden="1">"A35795"</definedName>
    <definedName name="FDD_124_2" hidden="1">"A31412"</definedName>
    <definedName name="FDD_124_3" hidden="1">"A31777"</definedName>
    <definedName name="FDD_124_4" hidden="1">"A32142"</definedName>
    <definedName name="FDD_124_5" hidden="1">"A32508"</definedName>
    <definedName name="FDD_124_6" hidden="1">"A32873"</definedName>
    <definedName name="FDD_124_7" hidden="1">"A33238"</definedName>
    <definedName name="FDD_124_8" hidden="1">"A33603"</definedName>
    <definedName name="FDD_124_9" hidden="1">"A33969"</definedName>
    <definedName name="FDD_125_0" hidden="1">"A30681"</definedName>
    <definedName name="FDD_125_1" hidden="1">"A31047"</definedName>
    <definedName name="FDD_125_10" hidden="1">"A34334"</definedName>
    <definedName name="FDD_125_11" hidden="1">"A34699"</definedName>
    <definedName name="FDD_125_12" hidden="1">"A35064"</definedName>
    <definedName name="FDD_125_13" hidden="1">"A35430"</definedName>
    <definedName name="FDD_125_14" hidden="1">"A35795"</definedName>
    <definedName name="FDD_125_2" hidden="1">"A31412"</definedName>
    <definedName name="FDD_125_3" hidden="1">"A31777"</definedName>
    <definedName name="FDD_125_4" hidden="1">"A32142"</definedName>
    <definedName name="FDD_125_5" hidden="1">"A32508"</definedName>
    <definedName name="FDD_125_6" hidden="1">"A32873"</definedName>
    <definedName name="FDD_125_7" hidden="1">"A33238"</definedName>
    <definedName name="FDD_125_8" hidden="1">"A33603"</definedName>
    <definedName name="FDD_125_9" hidden="1">"A33969"</definedName>
    <definedName name="FDD_126_0" hidden="1">"A30681"</definedName>
    <definedName name="FDD_126_1" hidden="1">"A31047"</definedName>
    <definedName name="FDD_126_10" hidden="1">"A34334"</definedName>
    <definedName name="FDD_126_11" hidden="1">"A34699"</definedName>
    <definedName name="FDD_126_12" hidden="1">"A35064"</definedName>
    <definedName name="FDD_126_13" hidden="1">"A35430"</definedName>
    <definedName name="FDD_126_14" hidden="1">"A35795"</definedName>
    <definedName name="FDD_126_2" hidden="1">"A31412"</definedName>
    <definedName name="FDD_126_3" hidden="1">"A31777"</definedName>
    <definedName name="FDD_126_4" hidden="1">"A32142"</definedName>
    <definedName name="FDD_126_5" hidden="1">"A32508"</definedName>
    <definedName name="FDD_126_6" hidden="1">"A32873"</definedName>
    <definedName name="FDD_126_7" hidden="1">"A33238"</definedName>
    <definedName name="FDD_126_8" hidden="1">"A33603"</definedName>
    <definedName name="FDD_126_9" hidden="1">"A33969"</definedName>
    <definedName name="FDD_127_0" hidden="1">"A30681"</definedName>
    <definedName name="FDD_127_1" hidden="1">"A31047"</definedName>
    <definedName name="FDD_127_10" hidden="1">"A34334"</definedName>
    <definedName name="FDD_127_11" hidden="1">"A34699"</definedName>
    <definedName name="FDD_127_12" hidden="1">"A35064"</definedName>
    <definedName name="FDD_127_13" hidden="1">"A35430"</definedName>
    <definedName name="FDD_127_14" hidden="1">"A35795"</definedName>
    <definedName name="FDD_127_2" hidden="1">"A31412"</definedName>
    <definedName name="FDD_127_3" hidden="1">"A31777"</definedName>
    <definedName name="FDD_127_4" hidden="1">"A32142"</definedName>
    <definedName name="FDD_127_5" hidden="1">"A32508"</definedName>
    <definedName name="FDD_127_6" hidden="1">"A32873"</definedName>
    <definedName name="FDD_127_7" hidden="1">"A33238"</definedName>
    <definedName name="FDD_127_8" hidden="1">"A33603"</definedName>
    <definedName name="FDD_127_9" hidden="1">"A33969"</definedName>
    <definedName name="FDD_128_0" hidden="1">"A30681"</definedName>
    <definedName name="FDD_128_1" hidden="1">"A31047"</definedName>
    <definedName name="FDD_128_10" hidden="1">"A34334"</definedName>
    <definedName name="FDD_128_11" hidden="1">"A34699"</definedName>
    <definedName name="FDD_128_12" hidden="1">"A35064"</definedName>
    <definedName name="FDD_128_13" hidden="1">"A35430"</definedName>
    <definedName name="FDD_128_14" hidden="1">"A35795"</definedName>
    <definedName name="FDD_128_2" hidden="1">"A31412"</definedName>
    <definedName name="FDD_128_3" hidden="1">"A31777"</definedName>
    <definedName name="FDD_128_4" hidden="1">"A32142"</definedName>
    <definedName name="FDD_128_5" hidden="1">"A32508"</definedName>
    <definedName name="FDD_128_6" hidden="1">"A32873"</definedName>
    <definedName name="FDD_128_7" hidden="1">"A33238"</definedName>
    <definedName name="FDD_128_8" hidden="1">"A33603"</definedName>
    <definedName name="FDD_128_9" hidden="1">"A33969"</definedName>
    <definedName name="FDD_129_0" hidden="1">"A30681"</definedName>
    <definedName name="FDD_129_1" hidden="1">"A31047"</definedName>
    <definedName name="FDD_129_10" hidden="1">"A34334"</definedName>
    <definedName name="FDD_129_11" hidden="1">"A34699"</definedName>
    <definedName name="FDD_129_12" hidden="1">"A35064"</definedName>
    <definedName name="FDD_129_13" hidden="1">"A35430"</definedName>
    <definedName name="FDD_129_14" hidden="1">"A35795"</definedName>
    <definedName name="FDD_129_2" hidden="1">"A31412"</definedName>
    <definedName name="FDD_129_3" hidden="1">"A31777"</definedName>
    <definedName name="FDD_129_4" hidden="1">"A32142"</definedName>
    <definedName name="FDD_129_5" hidden="1">"A32508"</definedName>
    <definedName name="FDD_129_6" hidden="1">"A32873"</definedName>
    <definedName name="FDD_129_7" hidden="1">"A33238"</definedName>
    <definedName name="FDD_129_8" hidden="1">"A33603"</definedName>
    <definedName name="FDD_129_9" hidden="1">"A33969"</definedName>
    <definedName name="FDD_13_0" hidden="1">"A25569"</definedName>
    <definedName name="FDD_130_0" hidden="1">"A30681"</definedName>
    <definedName name="FDD_130_1" hidden="1">"A31047"</definedName>
    <definedName name="FDD_130_10" hidden="1">"A34334"</definedName>
    <definedName name="FDD_130_11" hidden="1">"A34699"</definedName>
    <definedName name="FDD_130_12" hidden="1">"A35064"</definedName>
    <definedName name="FDD_130_13" hidden="1">"A35430"</definedName>
    <definedName name="FDD_130_14" hidden="1">"A35795"</definedName>
    <definedName name="FDD_130_2" hidden="1">"A31412"</definedName>
    <definedName name="FDD_130_3" hidden="1">"A31777"</definedName>
    <definedName name="FDD_130_4" hidden="1">"A32142"</definedName>
    <definedName name="FDD_130_5" hidden="1">"A32508"</definedName>
    <definedName name="FDD_130_6" hidden="1">"A32873"</definedName>
    <definedName name="FDD_130_7" hidden="1">"A33238"</definedName>
    <definedName name="FDD_130_8" hidden="1">"A33603"</definedName>
    <definedName name="FDD_130_9" hidden="1">"A33969"</definedName>
    <definedName name="FDD_131_0" hidden="1">"A30681"</definedName>
    <definedName name="FDD_131_1" hidden="1">"A31047"</definedName>
    <definedName name="FDD_131_10" hidden="1">"A34334"</definedName>
    <definedName name="FDD_131_11" hidden="1">"A34699"</definedName>
    <definedName name="FDD_131_12" hidden="1">"A35064"</definedName>
    <definedName name="FDD_131_13" hidden="1">"A35430"</definedName>
    <definedName name="FDD_131_14" hidden="1">"A35795"</definedName>
    <definedName name="FDD_131_2" hidden="1">"A31412"</definedName>
    <definedName name="FDD_131_3" hidden="1">"A31777"</definedName>
    <definedName name="FDD_131_4" hidden="1">"A32142"</definedName>
    <definedName name="FDD_131_5" hidden="1">"A32508"</definedName>
    <definedName name="FDD_131_6" hidden="1">"A32873"</definedName>
    <definedName name="FDD_131_7" hidden="1">"A33238"</definedName>
    <definedName name="FDD_131_8" hidden="1">"A33603"</definedName>
    <definedName name="FDD_131_9" hidden="1">"A33969"</definedName>
    <definedName name="FDD_132_0" hidden="1">"U30681"</definedName>
    <definedName name="FDD_132_1" hidden="1">"U31047"</definedName>
    <definedName name="FDD_132_10" hidden="1">"U34334"</definedName>
    <definedName name="FDD_132_11" hidden="1">"U34699"</definedName>
    <definedName name="FDD_132_12" hidden="1">"U35064"</definedName>
    <definedName name="FDD_132_13" hidden="1">"U35430"</definedName>
    <definedName name="FDD_132_14" hidden="1">"U35795"</definedName>
    <definedName name="FDD_132_2" hidden="1">"U31412"</definedName>
    <definedName name="FDD_132_3" hidden="1">"U31777"</definedName>
    <definedName name="FDD_132_4" hidden="1">"U32142"</definedName>
    <definedName name="FDD_132_5" hidden="1">"U32508"</definedName>
    <definedName name="FDD_132_6" hidden="1">"U32873"</definedName>
    <definedName name="FDD_132_7" hidden="1">"U33238"</definedName>
    <definedName name="FDD_132_8" hidden="1">"U33603"</definedName>
    <definedName name="FDD_132_9" hidden="1">"U33969"</definedName>
    <definedName name="FDD_133_0" hidden="1">"A30681"</definedName>
    <definedName name="FDD_133_1" hidden="1">"A31047"</definedName>
    <definedName name="FDD_133_10" hidden="1">"A34334"</definedName>
    <definedName name="FDD_133_11" hidden="1">"A34699"</definedName>
    <definedName name="FDD_133_12" hidden="1">"A35064"</definedName>
    <definedName name="FDD_133_13" hidden="1">"A35430"</definedName>
    <definedName name="FDD_133_14" hidden="1">"A35795"</definedName>
    <definedName name="FDD_133_2" hidden="1">"A31412"</definedName>
    <definedName name="FDD_133_3" hidden="1">"A31777"</definedName>
    <definedName name="FDD_133_4" hidden="1">"A32142"</definedName>
    <definedName name="FDD_133_5" hidden="1">"A32508"</definedName>
    <definedName name="FDD_133_6" hidden="1">"A32873"</definedName>
    <definedName name="FDD_133_7" hidden="1">"A33238"</definedName>
    <definedName name="FDD_133_8" hidden="1">"A33603"</definedName>
    <definedName name="FDD_133_9" hidden="1">"A33969"</definedName>
    <definedName name="FDD_134_0" hidden="1">"A30681"</definedName>
    <definedName name="FDD_134_1" hidden="1">"A31047"</definedName>
    <definedName name="FDD_134_10" hidden="1">"A34334"</definedName>
    <definedName name="FDD_134_11" hidden="1">"A34699"</definedName>
    <definedName name="FDD_134_12" hidden="1">"A35064"</definedName>
    <definedName name="FDD_134_13" hidden="1">"A35430"</definedName>
    <definedName name="FDD_134_14" hidden="1">"A35795"</definedName>
    <definedName name="FDD_134_2" hidden="1">"A31412"</definedName>
    <definedName name="FDD_134_3" hidden="1">"A31777"</definedName>
    <definedName name="FDD_134_4" hidden="1">"A32142"</definedName>
    <definedName name="FDD_134_5" hidden="1">"A32508"</definedName>
    <definedName name="FDD_134_6" hidden="1">"A32873"</definedName>
    <definedName name="FDD_134_7" hidden="1">"A33238"</definedName>
    <definedName name="FDD_134_8" hidden="1">"A33603"</definedName>
    <definedName name="FDD_134_9" hidden="1">"A33969"</definedName>
    <definedName name="FDD_135_0" hidden="1">"A30681"</definedName>
    <definedName name="FDD_135_1" hidden="1">"A31047"</definedName>
    <definedName name="FDD_135_10" hidden="1">"A34334"</definedName>
    <definedName name="FDD_135_11" hidden="1">"A34699"</definedName>
    <definedName name="FDD_135_12" hidden="1">"A35064"</definedName>
    <definedName name="FDD_135_13" hidden="1">"A35430"</definedName>
    <definedName name="FDD_135_14" hidden="1">"A35795"</definedName>
    <definedName name="FDD_135_2" hidden="1">"A31412"</definedName>
    <definedName name="FDD_135_3" hidden="1">"A31777"</definedName>
    <definedName name="FDD_135_4" hidden="1">"A32142"</definedName>
    <definedName name="FDD_135_5" hidden="1">"A32508"</definedName>
    <definedName name="FDD_135_6" hidden="1">"A32873"</definedName>
    <definedName name="FDD_135_7" hidden="1">"A33238"</definedName>
    <definedName name="FDD_135_8" hidden="1">"A33603"</definedName>
    <definedName name="FDD_135_9" hidden="1">"A33969"</definedName>
    <definedName name="FDD_136_0" hidden="1">"A30681"</definedName>
    <definedName name="FDD_136_1" hidden="1">"A31047"</definedName>
    <definedName name="FDD_136_10" hidden="1">"A34334"</definedName>
    <definedName name="FDD_136_11" hidden="1">"A34699"</definedName>
    <definedName name="FDD_136_12" hidden="1">"A35064"</definedName>
    <definedName name="FDD_136_13" hidden="1">"A35430"</definedName>
    <definedName name="FDD_136_14" hidden="1">"A35795"</definedName>
    <definedName name="FDD_136_2" hidden="1">"A31412"</definedName>
    <definedName name="FDD_136_3" hidden="1">"A31777"</definedName>
    <definedName name="FDD_136_4" hidden="1">"A32142"</definedName>
    <definedName name="FDD_136_5" hidden="1">"A32508"</definedName>
    <definedName name="FDD_136_6" hidden="1">"A32873"</definedName>
    <definedName name="FDD_136_7" hidden="1">"A33238"</definedName>
    <definedName name="FDD_136_8" hidden="1">"A33603"</definedName>
    <definedName name="FDD_136_9" hidden="1">"A33969"</definedName>
    <definedName name="FDD_137_0" hidden="1">"A30681"</definedName>
    <definedName name="FDD_137_1" hidden="1">"A31047"</definedName>
    <definedName name="FDD_137_10" hidden="1">"A34334"</definedName>
    <definedName name="FDD_137_11" hidden="1">"A34699"</definedName>
    <definedName name="FDD_137_12" hidden="1">"A35064"</definedName>
    <definedName name="FDD_137_13" hidden="1">"A35430"</definedName>
    <definedName name="FDD_137_14" hidden="1">"A35795"</definedName>
    <definedName name="FDD_137_2" hidden="1">"A31412"</definedName>
    <definedName name="FDD_137_3" hidden="1">"A31777"</definedName>
    <definedName name="FDD_137_4" hidden="1">"A32142"</definedName>
    <definedName name="FDD_137_5" hidden="1">"A32508"</definedName>
    <definedName name="FDD_137_6" hidden="1">"A32873"</definedName>
    <definedName name="FDD_137_7" hidden="1">"A33238"</definedName>
    <definedName name="FDD_137_8" hidden="1">"A33603"</definedName>
    <definedName name="FDD_137_9" hidden="1">"A33969"</definedName>
    <definedName name="FDD_138_0" hidden="1">"A30681"</definedName>
    <definedName name="FDD_138_1" hidden="1">"A31047"</definedName>
    <definedName name="FDD_138_10" hidden="1">"A34334"</definedName>
    <definedName name="FDD_138_11" hidden="1">"A34699"</definedName>
    <definedName name="FDD_138_12" hidden="1">"A35064"</definedName>
    <definedName name="FDD_138_13" hidden="1">"A35430"</definedName>
    <definedName name="FDD_138_14" hidden="1">"A35795"</definedName>
    <definedName name="FDD_138_2" hidden="1">"A31412"</definedName>
    <definedName name="FDD_138_3" hidden="1">"A31777"</definedName>
    <definedName name="FDD_138_4" hidden="1">"A32142"</definedName>
    <definedName name="FDD_138_5" hidden="1">"A32508"</definedName>
    <definedName name="FDD_138_6" hidden="1">"A32873"</definedName>
    <definedName name="FDD_138_7" hidden="1">"A33238"</definedName>
    <definedName name="FDD_138_8" hidden="1">"A33603"</definedName>
    <definedName name="FDD_138_9" hidden="1">"A33969"</definedName>
    <definedName name="FDD_139_0" hidden="1">"A30681"</definedName>
    <definedName name="FDD_139_1" hidden="1">"A31047"</definedName>
    <definedName name="FDD_139_10" hidden="1">"U34334"</definedName>
    <definedName name="FDD_139_11" hidden="1">"U34699"</definedName>
    <definedName name="FDD_139_12" hidden="1">"U35064"</definedName>
    <definedName name="FDD_139_13" hidden="1">"U35430"</definedName>
    <definedName name="FDD_139_14" hidden="1">"U35795"</definedName>
    <definedName name="FDD_139_2" hidden="1">"A31412"</definedName>
    <definedName name="FDD_139_3" hidden="1">"U31777"</definedName>
    <definedName name="FDD_139_4" hidden="1">"U32142"</definedName>
    <definedName name="FDD_139_5" hidden="1">"U32508"</definedName>
    <definedName name="FDD_139_6" hidden="1">"U32873"</definedName>
    <definedName name="FDD_139_7" hidden="1">"U33238"</definedName>
    <definedName name="FDD_139_8" hidden="1">"U33603"</definedName>
    <definedName name="FDD_139_9" hidden="1">"U33969"</definedName>
    <definedName name="FDD_14_0" hidden="1">"A25569"</definedName>
    <definedName name="FDD_140_0" hidden="1">"A25569"</definedName>
    <definedName name="FDD_141_0" hidden="1">"A30681"</definedName>
    <definedName name="FDD_141_1" hidden="1">"A31047"</definedName>
    <definedName name="FDD_141_10" hidden="1">"A34334"</definedName>
    <definedName name="FDD_141_11" hidden="1">"A34699"</definedName>
    <definedName name="FDD_141_12" hidden="1">"A35064"</definedName>
    <definedName name="FDD_141_13" hidden="1">"A35430"</definedName>
    <definedName name="FDD_141_14" hidden="1">"A35795"</definedName>
    <definedName name="FDD_141_2" hidden="1">"A31412"</definedName>
    <definedName name="FDD_141_3" hidden="1">"A31777"</definedName>
    <definedName name="FDD_141_4" hidden="1">"A32142"</definedName>
    <definedName name="FDD_141_5" hidden="1">"A32508"</definedName>
    <definedName name="FDD_141_6" hidden="1">"A32873"</definedName>
    <definedName name="FDD_141_7" hidden="1">"A33238"</definedName>
    <definedName name="FDD_141_8" hidden="1">"A33603"</definedName>
    <definedName name="FDD_141_9" hidden="1">"A33969"</definedName>
    <definedName name="FDD_142_0" hidden="1">"A30681"</definedName>
    <definedName name="FDD_142_1" hidden="1">"A31047"</definedName>
    <definedName name="FDD_142_10" hidden="1">"A34334"</definedName>
    <definedName name="FDD_142_11" hidden="1">"A34699"</definedName>
    <definedName name="FDD_142_12" hidden="1">"A35064"</definedName>
    <definedName name="FDD_142_13" hidden="1">"A35430"</definedName>
    <definedName name="FDD_142_14" hidden="1">"A35795"</definedName>
    <definedName name="FDD_142_2" hidden="1">"A31412"</definedName>
    <definedName name="FDD_142_3" hidden="1">"A31777"</definedName>
    <definedName name="FDD_142_4" hidden="1">"A32142"</definedName>
    <definedName name="FDD_142_5" hidden="1">"A32508"</definedName>
    <definedName name="FDD_142_6" hidden="1">"A32873"</definedName>
    <definedName name="FDD_142_7" hidden="1">"A33238"</definedName>
    <definedName name="FDD_142_8" hidden="1">"A33603"</definedName>
    <definedName name="FDD_142_9" hidden="1">"A33969"</definedName>
    <definedName name="FDD_143_0" hidden="1">"A30681"</definedName>
    <definedName name="FDD_143_1" hidden="1">"A31047"</definedName>
    <definedName name="FDD_143_10" hidden="1">"A34334"</definedName>
    <definedName name="FDD_143_11" hidden="1">"A34699"</definedName>
    <definedName name="FDD_143_12" hidden="1">"A35064"</definedName>
    <definedName name="FDD_143_13" hidden="1">"A35430"</definedName>
    <definedName name="FDD_143_14" hidden="1">"A35795"</definedName>
    <definedName name="FDD_143_2" hidden="1">"A31412"</definedName>
    <definedName name="FDD_143_3" hidden="1">"A31777"</definedName>
    <definedName name="FDD_143_4" hidden="1">"A32142"</definedName>
    <definedName name="FDD_143_5" hidden="1">"A32508"</definedName>
    <definedName name="FDD_143_6" hidden="1">"A32873"</definedName>
    <definedName name="FDD_143_7" hidden="1">"A33238"</definedName>
    <definedName name="FDD_143_8" hidden="1">"A33603"</definedName>
    <definedName name="FDD_143_9" hidden="1">"A33969"</definedName>
    <definedName name="FDD_144_0" hidden="1">"A30681"</definedName>
    <definedName name="FDD_144_1" hidden="1">"A31047"</definedName>
    <definedName name="FDD_144_10" hidden="1">"A34334"</definedName>
    <definedName name="FDD_144_11" hidden="1">"A34699"</definedName>
    <definedName name="FDD_144_12" hidden="1">"A35064"</definedName>
    <definedName name="FDD_144_13" hidden="1">"A35430"</definedName>
    <definedName name="FDD_144_14" hidden="1">"A35795"</definedName>
    <definedName name="FDD_144_2" hidden="1">"A31412"</definedName>
    <definedName name="FDD_144_3" hidden="1">"A31777"</definedName>
    <definedName name="FDD_144_4" hidden="1">"A32142"</definedName>
    <definedName name="FDD_144_5" hidden="1">"A32508"</definedName>
    <definedName name="FDD_144_6" hidden="1">"A32873"</definedName>
    <definedName name="FDD_144_7" hidden="1">"A33238"</definedName>
    <definedName name="FDD_144_8" hidden="1">"A33603"</definedName>
    <definedName name="FDD_144_9" hidden="1">"A33969"</definedName>
    <definedName name="FDD_145_0" hidden="1">"A30681"</definedName>
    <definedName name="FDD_145_1" hidden="1">"A31047"</definedName>
    <definedName name="FDD_145_10" hidden="1">"A34334"</definedName>
    <definedName name="FDD_145_11" hidden="1">"A34699"</definedName>
    <definedName name="FDD_145_12" hidden="1">"A35064"</definedName>
    <definedName name="FDD_145_13" hidden="1">"A35430"</definedName>
    <definedName name="FDD_145_14" hidden="1">"A35795"</definedName>
    <definedName name="FDD_145_2" hidden="1">"A31412"</definedName>
    <definedName name="FDD_145_3" hidden="1">"A31777"</definedName>
    <definedName name="FDD_145_4" hidden="1">"A32142"</definedName>
    <definedName name="FDD_145_5" hidden="1">"A32508"</definedName>
    <definedName name="FDD_145_6" hidden="1">"A32873"</definedName>
    <definedName name="FDD_145_7" hidden="1">"A33238"</definedName>
    <definedName name="FDD_145_8" hidden="1">"A33603"</definedName>
    <definedName name="FDD_145_9" hidden="1">"A33969"</definedName>
    <definedName name="FDD_146_0" hidden="1">"A30681"</definedName>
    <definedName name="FDD_146_1" hidden="1">"A31047"</definedName>
    <definedName name="FDD_146_10" hidden="1">"A34334"</definedName>
    <definedName name="FDD_146_11" hidden="1">"A34699"</definedName>
    <definedName name="FDD_146_12" hidden="1">"A35064"</definedName>
    <definedName name="FDD_146_13" hidden="1">"A35430"</definedName>
    <definedName name="FDD_146_14" hidden="1">"A35795"</definedName>
    <definedName name="FDD_146_2" hidden="1">"A31412"</definedName>
    <definedName name="FDD_146_3" hidden="1">"A31777"</definedName>
    <definedName name="FDD_146_4" hidden="1">"A32142"</definedName>
    <definedName name="FDD_146_5" hidden="1">"A32508"</definedName>
    <definedName name="FDD_146_6" hidden="1">"A32873"</definedName>
    <definedName name="FDD_146_7" hidden="1">"A33238"</definedName>
    <definedName name="FDD_146_8" hidden="1">"A33603"</definedName>
    <definedName name="FDD_146_9" hidden="1">"A33969"</definedName>
    <definedName name="FDD_147_0" hidden="1">"U30681"</definedName>
    <definedName name="FDD_147_1" hidden="1">"U31047"</definedName>
    <definedName name="FDD_147_10" hidden="1">"U34334"</definedName>
    <definedName name="FDD_147_11" hidden="1">"U34699"</definedName>
    <definedName name="FDD_147_12" hidden="1">"U35064"</definedName>
    <definedName name="FDD_147_13" hidden="1">"U35430"</definedName>
    <definedName name="FDD_147_14" hidden="1">"U35795"</definedName>
    <definedName name="FDD_147_2" hidden="1">"U31412"</definedName>
    <definedName name="FDD_147_3" hidden="1">"U31777"</definedName>
    <definedName name="FDD_147_4" hidden="1">"U32142"</definedName>
    <definedName name="FDD_147_5" hidden="1">"U32508"</definedName>
    <definedName name="FDD_147_6" hidden="1">"U32873"</definedName>
    <definedName name="FDD_147_7" hidden="1">"U33238"</definedName>
    <definedName name="FDD_147_8" hidden="1">"U33603"</definedName>
    <definedName name="FDD_147_9" hidden="1">"U33969"</definedName>
    <definedName name="FDD_148_0" hidden="1">"A30681"</definedName>
    <definedName name="FDD_148_1" hidden="1">"A31047"</definedName>
    <definedName name="FDD_148_10" hidden="1">"A34334"</definedName>
    <definedName name="FDD_148_11" hidden="1">"A34699"</definedName>
    <definedName name="FDD_148_12" hidden="1">"A35064"</definedName>
    <definedName name="FDD_148_13" hidden="1">"A35430"</definedName>
    <definedName name="FDD_148_14" hidden="1">"A35795"</definedName>
    <definedName name="FDD_148_2" hidden="1">"A31412"</definedName>
    <definedName name="FDD_148_3" hidden="1">"A31777"</definedName>
    <definedName name="FDD_148_4" hidden="1">"A32142"</definedName>
    <definedName name="FDD_148_5" hidden="1">"A32508"</definedName>
    <definedName name="FDD_148_6" hidden="1">"A32873"</definedName>
    <definedName name="FDD_148_7" hidden="1">"A33238"</definedName>
    <definedName name="FDD_148_8" hidden="1">"A33603"</definedName>
    <definedName name="FDD_148_9" hidden="1">"A33969"</definedName>
    <definedName name="FDD_149_0" hidden="1">"U30681"</definedName>
    <definedName name="FDD_149_1" hidden="1">"U31047"</definedName>
    <definedName name="FDD_149_10" hidden="1">"U34334"</definedName>
    <definedName name="FDD_149_11" hidden="1">"U34699"</definedName>
    <definedName name="FDD_149_12" hidden="1">"U35064"</definedName>
    <definedName name="FDD_149_13" hidden="1">"U35430"</definedName>
    <definedName name="FDD_149_14" hidden="1">"A35795"</definedName>
    <definedName name="FDD_149_2" hidden="1">"U31412"</definedName>
    <definedName name="FDD_149_3" hidden="1">"U31777"</definedName>
    <definedName name="FDD_149_4" hidden="1">"U32142"</definedName>
    <definedName name="FDD_149_5" hidden="1">"U32508"</definedName>
    <definedName name="FDD_149_6" hidden="1">"U32873"</definedName>
    <definedName name="FDD_149_7" hidden="1">"U33238"</definedName>
    <definedName name="FDD_149_8" hidden="1">"U33603"</definedName>
    <definedName name="FDD_149_9" hidden="1">"U33969"</definedName>
    <definedName name="FDD_15_0" hidden="1">"A25569"</definedName>
    <definedName name="FDD_151_0" hidden="1">"A30681"</definedName>
    <definedName name="FDD_151_1" hidden="1">"A31047"</definedName>
    <definedName name="FDD_151_10" hidden="1">"A34334"</definedName>
    <definedName name="FDD_151_11" hidden="1">"A34699"</definedName>
    <definedName name="FDD_151_12" hidden="1">"A35064"</definedName>
    <definedName name="FDD_151_13" hidden="1">"A35430"</definedName>
    <definedName name="FDD_151_14" hidden="1">"A35795"</definedName>
    <definedName name="FDD_151_2" hidden="1">"A31412"</definedName>
    <definedName name="FDD_151_3" hidden="1">"A31777"</definedName>
    <definedName name="FDD_151_4" hidden="1">"A32142"</definedName>
    <definedName name="FDD_151_5" hidden="1">"A32508"</definedName>
    <definedName name="FDD_151_6" hidden="1">"A32873"</definedName>
    <definedName name="FDD_151_7" hidden="1">"A33238"</definedName>
    <definedName name="FDD_151_8" hidden="1">"A33603"</definedName>
    <definedName name="FDD_151_9" hidden="1">"A33969"</definedName>
    <definedName name="FDD_152_0" hidden="1">"A30681"</definedName>
    <definedName name="FDD_152_1" hidden="1">"A31047"</definedName>
    <definedName name="FDD_152_10" hidden="1">"A34334"</definedName>
    <definedName name="FDD_152_11" hidden="1">"A34699"</definedName>
    <definedName name="FDD_152_12" hidden="1">"A35064"</definedName>
    <definedName name="FDD_152_13" hidden="1">"A35430"</definedName>
    <definedName name="FDD_152_14" hidden="1">"A35795"</definedName>
    <definedName name="FDD_152_15" hidden="1">"E36160"</definedName>
    <definedName name="FDD_152_2" hidden="1">"A31412"</definedName>
    <definedName name="FDD_152_3" hidden="1">"A31777"</definedName>
    <definedName name="FDD_152_4" hidden="1">"A32142"</definedName>
    <definedName name="FDD_152_5" hidden="1">"A32508"</definedName>
    <definedName name="FDD_152_6" hidden="1">"A32873"</definedName>
    <definedName name="FDD_152_7" hidden="1">"A33238"</definedName>
    <definedName name="FDD_152_8" hidden="1">"A33603"</definedName>
    <definedName name="FDD_152_9" hidden="1">"A33969"</definedName>
    <definedName name="FDD_153_0" hidden="1">"A30681"</definedName>
    <definedName name="FDD_153_1" hidden="1">"A31047"</definedName>
    <definedName name="FDD_153_10" hidden="1">"A34334"</definedName>
    <definedName name="FDD_153_11" hidden="1">"A34699"</definedName>
    <definedName name="FDD_153_12" hidden="1">"A35064"</definedName>
    <definedName name="FDD_153_13" hidden="1">"A35430"</definedName>
    <definedName name="FDD_153_14" hidden="1">"A35795"</definedName>
    <definedName name="FDD_153_2" hidden="1">"A31412"</definedName>
    <definedName name="FDD_153_3" hidden="1">"A31777"</definedName>
    <definedName name="FDD_153_4" hidden="1">"A32142"</definedName>
    <definedName name="FDD_153_5" hidden="1">"A32508"</definedName>
    <definedName name="FDD_153_6" hidden="1">"A32873"</definedName>
    <definedName name="FDD_153_7" hidden="1">"A33238"</definedName>
    <definedName name="FDD_153_8" hidden="1">"A33603"</definedName>
    <definedName name="FDD_153_9" hidden="1">"A33969"</definedName>
    <definedName name="FDD_154_0" hidden="1">"A30681"</definedName>
    <definedName name="FDD_154_1" hidden="1">"A31047"</definedName>
    <definedName name="FDD_154_10" hidden="1">"A34334"</definedName>
    <definedName name="FDD_154_11" hidden="1">"A34699"</definedName>
    <definedName name="FDD_154_12" hidden="1">"A35064"</definedName>
    <definedName name="FDD_154_13" hidden="1">"A35430"</definedName>
    <definedName name="FDD_154_14" hidden="1">"A35795"</definedName>
    <definedName name="FDD_154_2" hidden="1">"A31412"</definedName>
    <definedName name="FDD_154_3" hidden="1">"A31777"</definedName>
    <definedName name="FDD_154_4" hidden="1">"A32142"</definedName>
    <definedName name="FDD_154_5" hidden="1">"A32508"</definedName>
    <definedName name="FDD_154_6" hidden="1">"A32873"</definedName>
    <definedName name="FDD_154_7" hidden="1">"A33238"</definedName>
    <definedName name="FDD_154_8" hidden="1">"A33603"</definedName>
    <definedName name="FDD_154_9" hidden="1">"A33969"</definedName>
    <definedName name="FDD_155_0" hidden="1">"A25569"</definedName>
    <definedName name="FDD_156_0" hidden="1">"A30681"</definedName>
    <definedName name="FDD_156_1" hidden="1">"A31047"</definedName>
    <definedName name="FDD_156_10" hidden="1">"A34334"</definedName>
    <definedName name="FDD_156_11" hidden="1">"A34699"</definedName>
    <definedName name="FDD_156_12" hidden="1">"A35064"</definedName>
    <definedName name="FDD_156_13" hidden="1">"A35430"</definedName>
    <definedName name="FDD_156_14" hidden="1">"A35795"</definedName>
    <definedName name="FDD_156_15" hidden="1">"E36160"</definedName>
    <definedName name="FDD_156_2" hidden="1">"A31412"</definedName>
    <definedName name="FDD_156_3" hidden="1">"A31777"</definedName>
    <definedName name="FDD_156_4" hidden="1">"A32142"</definedName>
    <definedName name="FDD_156_5" hidden="1">"A32508"</definedName>
    <definedName name="FDD_156_6" hidden="1">"A32873"</definedName>
    <definedName name="FDD_156_7" hidden="1">"A33238"</definedName>
    <definedName name="FDD_156_8" hidden="1">"A33603"</definedName>
    <definedName name="FDD_156_9" hidden="1">"A33969"</definedName>
    <definedName name="FDD_157_0" hidden="1">"A30681"</definedName>
    <definedName name="FDD_157_1" hidden="1">"A31047"</definedName>
    <definedName name="FDD_157_10" hidden="1">"A34334"</definedName>
    <definedName name="FDD_157_11" hidden="1">"A34699"</definedName>
    <definedName name="FDD_157_12" hidden="1">"A35064"</definedName>
    <definedName name="FDD_157_13" hidden="1">"A35430"</definedName>
    <definedName name="FDD_157_14" hidden="1">"A35795"</definedName>
    <definedName name="FDD_157_2" hidden="1">"A31412"</definedName>
    <definedName name="FDD_157_3" hidden="1">"A31777"</definedName>
    <definedName name="FDD_157_4" hidden="1">"A32142"</definedName>
    <definedName name="FDD_157_5" hidden="1">"A32508"</definedName>
    <definedName name="FDD_157_6" hidden="1">"A32873"</definedName>
    <definedName name="FDD_157_7" hidden="1">"A33238"</definedName>
    <definedName name="FDD_157_8" hidden="1">"A33603"</definedName>
    <definedName name="FDD_157_9" hidden="1">"A33969"</definedName>
    <definedName name="FDD_158_0" hidden="1">"A30681"</definedName>
    <definedName name="FDD_158_1" hidden="1">"A31047"</definedName>
    <definedName name="FDD_158_10" hidden="1">"A34334"</definedName>
    <definedName name="FDD_158_11" hidden="1">"A34699"</definedName>
    <definedName name="FDD_158_12" hidden="1">"A35064"</definedName>
    <definedName name="FDD_158_13" hidden="1">"A35430"</definedName>
    <definedName name="FDD_158_14" hidden="1">"A35795"</definedName>
    <definedName name="FDD_158_15" hidden="1">"E36160"</definedName>
    <definedName name="FDD_158_2" hidden="1">"A31412"</definedName>
    <definedName name="FDD_158_3" hidden="1">"A31777"</definedName>
    <definedName name="FDD_158_4" hidden="1">"A32142"</definedName>
    <definedName name="FDD_158_5" hidden="1">"A32508"</definedName>
    <definedName name="FDD_158_6" hidden="1">"A32873"</definedName>
    <definedName name="FDD_158_7" hidden="1">"A33238"</definedName>
    <definedName name="FDD_158_8" hidden="1">"A33603"</definedName>
    <definedName name="FDD_158_9" hidden="1">"A33969"</definedName>
    <definedName name="FDD_159_0" hidden="1">"A30681"</definedName>
    <definedName name="FDD_159_1" hidden="1">"A31047"</definedName>
    <definedName name="FDD_159_10" hidden="1">"A34334"</definedName>
    <definedName name="FDD_159_11" hidden="1">"A34699"</definedName>
    <definedName name="FDD_159_12" hidden="1">"A35064"</definedName>
    <definedName name="FDD_159_13" hidden="1">"A35430"</definedName>
    <definedName name="FDD_159_14" hidden="1">"A35795"</definedName>
    <definedName name="FDD_159_2" hidden="1">"A31412"</definedName>
    <definedName name="FDD_159_3" hidden="1">"A31777"</definedName>
    <definedName name="FDD_159_4" hidden="1">"A32142"</definedName>
    <definedName name="FDD_159_5" hidden="1">"A32508"</definedName>
    <definedName name="FDD_159_6" hidden="1">"A32873"</definedName>
    <definedName name="FDD_159_7" hidden="1">"A33238"</definedName>
    <definedName name="FDD_159_8" hidden="1">"A33603"</definedName>
    <definedName name="FDD_159_9" hidden="1">"A33969"</definedName>
    <definedName name="FDD_16_0" hidden="1">"A25569"</definedName>
    <definedName name="FDD_160_0" hidden="1">"A30681"</definedName>
    <definedName name="FDD_160_1" hidden="1">"A31047"</definedName>
    <definedName name="FDD_160_10" hidden="1">"A34334"</definedName>
    <definedName name="FDD_160_11" hidden="1">"A34699"</definedName>
    <definedName name="FDD_160_12" hidden="1">"A35064"</definedName>
    <definedName name="FDD_160_13" hidden="1">"A35430"</definedName>
    <definedName name="FDD_160_14" hidden="1">"A35795"</definedName>
    <definedName name="FDD_160_15" hidden="1">"E36160"</definedName>
    <definedName name="FDD_160_2" hidden="1">"A31412"</definedName>
    <definedName name="FDD_160_3" hidden="1">"A31777"</definedName>
    <definedName name="FDD_160_4" hidden="1">"A32142"</definedName>
    <definedName name="FDD_160_5" hidden="1">"A32508"</definedName>
    <definedName name="FDD_160_6" hidden="1">"A32873"</definedName>
    <definedName name="FDD_160_7" hidden="1">"A33238"</definedName>
    <definedName name="FDD_160_8" hidden="1">"A33603"</definedName>
    <definedName name="FDD_160_9" hidden="1">"A33969"</definedName>
    <definedName name="FDD_161_0" hidden="1">"A30681"</definedName>
    <definedName name="FDD_161_1" hidden="1">"A31047"</definedName>
    <definedName name="FDD_161_10" hidden="1">"A34334"</definedName>
    <definedName name="FDD_161_11" hidden="1">"A34699"</definedName>
    <definedName name="FDD_161_12" hidden="1">"A35064"</definedName>
    <definedName name="FDD_161_13" hidden="1">"A35430"</definedName>
    <definedName name="FDD_161_14" hidden="1">"A35795"</definedName>
    <definedName name="FDD_161_2" hidden="1">"A31412"</definedName>
    <definedName name="FDD_161_3" hidden="1">"A31777"</definedName>
    <definedName name="FDD_161_4" hidden="1">"A32142"</definedName>
    <definedName name="FDD_161_5" hidden="1">"A32508"</definedName>
    <definedName name="FDD_161_6" hidden="1">"A32873"</definedName>
    <definedName name="FDD_161_7" hidden="1">"A33238"</definedName>
    <definedName name="FDD_161_8" hidden="1">"A33603"</definedName>
    <definedName name="FDD_161_9" hidden="1">"A33969"</definedName>
    <definedName name="FDD_162_0" hidden="1">"A30681"</definedName>
    <definedName name="FDD_162_1" hidden="1">"A31047"</definedName>
    <definedName name="FDD_162_10" hidden="1">"A34334"</definedName>
    <definedName name="FDD_162_11" hidden="1">"A34699"</definedName>
    <definedName name="FDD_162_12" hidden="1">"A35064"</definedName>
    <definedName name="FDD_162_13" hidden="1">"A35430"</definedName>
    <definedName name="FDD_162_14" hidden="1">"A35795"</definedName>
    <definedName name="FDD_162_2" hidden="1">"A31412"</definedName>
    <definedName name="FDD_162_3" hidden="1">"A31777"</definedName>
    <definedName name="FDD_162_4" hidden="1">"A32142"</definedName>
    <definedName name="FDD_162_5" hidden="1">"A32508"</definedName>
    <definedName name="FDD_162_6" hidden="1">"A32873"</definedName>
    <definedName name="FDD_162_7" hidden="1">"A33238"</definedName>
    <definedName name="FDD_162_8" hidden="1">"A33603"</definedName>
    <definedName name="FDD_162_9" hidden="1">"A33969"</definedName>
    <definedName name="FDD_163_0" hidden="1">"A30681"</definedName>
    <definedName name="FDD_163_1" hidden="1">"A31047"</definedName>
    <definedName name="FDD_163_10" hidden="1">"A34334"</definedName>
    <definedName name="FDD_163_11" hidden="1">"A34699"</definedName>
    <definedName name="FDD_163_12" hidden="1">"A35064"</definedName>
    <definedName name="FDD_163_13" hidden="1">"A35430"</definedName>
    <definedName name="FDD_163_14" hidden="1">"A35795"</definedName>
    <definedName name="FDD_163_2" hidden="1">"A31412"</definedName>
    <definedName name="FDD_163_3" hidden="1">"A31777"</definedName>
    <definedName name="FDD_163_4" hidden="1">"A32142"</definedName>
    <definedName name="FDD_163_5" hidden="1">"A32508"</definedName>
    <definedName name="FDD_163_6" hidden="1">"A32873"</definedName>
    <definedName name="FDD_163_7" hidden="1">"A33238"</definedName>
    <definedName name="FDD_163_8" hidden="1">"A33603"</definedName>
    <definedName name="FDD_163_9" hidden="1">"A33969"</definedName>
    <definedName name="FDD_164_0" hidden="1">"A25569"</definedName>
    <definedName name="FDD_165_0" hidden="1">"A30681"</definedName>
    <definedName name="FDD_165_1" hidden="1">"A31047"</definedName>
    <definedName name="FDD_165_10" hidden="1">"A34334"</definedName>
    <definedName name="FDD_165_11" hidden="1">"A34699"</definedName>
    <definedName name="FDD_165_12" hidden="1">"A35064"</definedName>
    <definedName name="FDD_165_13" hidden="1">"A35430"</definedName>
    <definedName name="FDD_165_14" hidden="1">"A35795"</definedName>
    <definedName name="FDD_165_2" hidden="1">"A31412"</definedName>
    <definedName name="FDD_165_3" hidden="1">"A31777"</definedName>
    <definedName name="FDD_165_4" hidden="1">"A32142"</definedName>
    <definedName name="FDD_165_5" hidden="1">"A32508"</definedName>
    <definedName name="FDD_165_6" hidden="1">"A32873"</definedName>
    <definedName name="FDD_165_7" hidden="1">"A33238"</definedName>
    <definedName name="FDD_165_8" hidden="1">"A33603"</definedName>
    <definedName name="FDD_165_9" hidden="1">"A33969"</definedName>
    <definedName name="FDD_166_0" hidden="1">"A30681"</definedName>
    <definedName name="FDD_166_1" hidden="1">"A31047"</definedName>
    <definedName name="FDD_166_10" hidden="1">"A34334"</definedName>
    <definedName name="FDD_166_11" hidden="1">"A34699"</definedName>
    <definedName name="FDD_166_12" hidden="1">"A35064"</definedName>
    <definedName name="FDD_166_13" hidden="1">"A35430"</definedName>
    <definedName name="FDD_166_14" hidden="1">"A35795"</definedName>
    <definedName name="FDD_166_2" hidden="1">"A31412"</definedName>
    <definedName name="FDD_166_3" hidden="1">"A31777"</definedName>
    <definedName name="FDD_166_4" hidden="1">"A32142"</definedName>
    <definedName name="FDD_166_5" hidden="1">"A32508"</definedName>
    <definedName name="FDD_166_6" hidden="1">"A32873"</definedName>
    <definedName name="FDD_166_7" hidden="1">"A33238"</definedName>
    <definedName name="FDD_166_8" hidden="1">"A33603"</definedName>
    <definedName name="FDD_166_9" hidden="1">"A33969"</definedName>
    <definedName name="FDD_167_0" hidden="1">"A30681"</definedName>
    <definedName name="FDD_167_1" hidden="1">"A31047"</definedName>
    <definedName name="FDD_167_10" hidden="1">"A34334"</definedName>
    <definedName name="FDD_167_11" hidden="1">"A34699"</definedName>
    <definedName name="FDD_167_12" hidden="1">"A35064"</definedName>
    <definedName name="FDD_167_13" hidden="1">"A35430"</definedName>
    <definedName name="FDD_167_14" hidden="1">"A35795"</definedName>
    <definedName name="FDD_167_2" hidden="1">"A31412"</definedName>
    <definedName name="FDD_167_3" hidden="1">"A31777"</definedName>
    <definedName name="FDD_167_4" hidden="1">"A32142"</definedName>
    <definedName name="FDD_167_5" hidden="1">"A32508"</definedName>
    <definedName name="FDD_167_6" hidden="1">"A32873"</definedName>
    <definedName name="FDD_167_7" hidden="1">"A33238"</definedName>
    <definedName name="FDD_167_8" hidden="1">"A33603"</definedName>
    <definedName name="FDD_167_9" hidden="1">"A33969"</definedName>
    <definedName name="FDD_168_0" hidden="1">"E36160"</definedName>
    <definedName name="FDD_168_1" hidden="1">"E36525"</definedName>
    <definedName name="FDD_168_2" hidden="1">"E36891"</definedName>
    <definedName name="FDD_169_0" hidden="1">"A30681"</definedName>
    <definedName name="FDD_169_1" hidden="1">"A31047"</definedName>
    <definedName name="FDD_169_10" hidden="1">"A34334"</definedName>
    <definedName name="FDD_169_11" hidden="1">"A34699"</definedName>
    <definedName name="FDD_169_12" hidden="1">"A35064"</definedName>
    <definedName name="FDD_169_13" hidden="1">"A35430"</definedName>
    <definedName name="FDD_169_14" hidden="1">"A35795"</definedName>
    <definedName name="FDD_169_2" hidden="1">"A31412"</definedName>
    <definedName name="FDD_169_3" hidden="1">"A31777"</definedName>
    <definedName name="FDD_169_4" hidden="1">"A32142"</definedName>
    <definedName name="FDD_169_5" hidden="1">"A32508"</definedName>
    <definedName name="FDD_169_6" hidden="1">"A32873"</definedName>
    <definedName name="FDD_169_7" hidden="1">"A33238"</definedName>
    <definedName name="FDD_169_8" hidden="1">"A33603"</definedName>
    <definedName name="FDD_169_9" hidden="1">"A33969"</definedName>
    <definedName name="FDD_17_0" hidden="1">"A25569"</definedName>
    <definedName name="FDD_170_0" hidden="1">"A30681"</definedName>
    <definedName name="FDD_170_1" hidden="1">"A31047"</definedName>
    <definedName name="FDD_170_10" hidden="1">"A34334"</definedName>
    <definedName name="FDD_170_11" hidden="1">"A34699"</definedName>
    <definedName name="FDD_170_12" hidden="1">"A35064"</definedName>
    <definedName name="FDD_170_13" hidden="1">"A35430"</definedName>
    <definedName name="FDD_170_14" hidden="1">"A35795"</definedName>
    <definedName name="FDD_170_2" hidden="1">"A31412"</definedName>
    <definedName name="FDD_170_3" hidden="1">"A31777"</definedName>
    <definedName name="FDD_170_4" hidden="1">"A32142"</definedName>
    <definedName name="FDD_170_5" hidden="1">"A32508"</definedName>
    <definedName name="FDD_170_6" hidden="1">"A32873"</definedName>
    <definedName name="FDD_170_7" hidden="1">"A33238"</definedName>
    <definedName name="FDD_170_8" hidden="1">"A33603"</definedName>
    <definedName name="FDD_170_9" hidden="1">"A33969"</definedName>
    <definedName name="FDD_171_0" hidden="1">"A30681"</definedName>
    <definedName name="FDD_171_1" hidden="1">"A31047"</definedName>
    <definedName name="FDD_171_10" hidden="1">"A34334"</definedName>
    <definedName name="FDD_171_11" hidden="1">"A34699"</definedName>
    <definedName name="FDD_171_12" hidden="1">"A35064"</definedName>
    <definedName name="FDD_171_13" hidden="1">"A35430"</definedName>
    <definedName name="FDD_171_14" hidden="1">"A35795"</definedName>
    <definedName name="FDD_171_2" hidden="1">"A31412"</definedName>
    <definedName name="FDD_171_3" hidden="1">"A31777"</definedName>
    <definedName name="FDD_171_4" hidden="1">"A32142"</definedName>
    <definedName name="FDD_171_5" hidden="1">"A32508"</definedName>
    <definedName name="FDD_171_6" hidden="1">"A32873"</definedName>
    <definedName name="FDD_171_7" hidden="1">"A33238"</definedName>
    <definedName name="FDD_171_8" hidden="1">"A33603"</definedName>
    <definedName name="FDD_171_9" hidden="1">"A33969"</definedName>
    <definedName name="FDD_172_0" hidden="1">"A30681"</definedName>
    <definedName name="FDD_172_1" hidden="1">"A31047"</definedName>
    <definedName name="FDD_172_10" hidden="1">"A34334"</definedName>
    <definedName name="FDD_172_11" hidden="1">"A34699"</definedName>
    <definedName name="FDD_172_12" hidden="1">"A35064"</definedName>
    <definedName name="FDD_172_13" hidden="1">"A35430"</definedName>
    <definedName name="FDD_172_14" hidden="1">"A35795"</definedName>
    <definedName name="FDD_172_2" hidden="1">"A31412"</definedName>
    <definedName name="FDD_172_3" hidden="1">"A31777"</definedName>
    <definedName name="FDD_172_4" hidden="1">"A32142"</definedName>
    <definedName name="FDD_172_5" hidden="1">"A32508"</definedName>
    <definedName name="FDD_172_6" hidden="1">"A32873"</definedName>
    <definedName name="FDD_172_7" hidden="1">"A33238"</definedName>
    <definedName name="FDD_172_8" hidden="1">"A33603"</definedName>
    <definedName name="FDD_172_9" hidden="1">"A33969"</definedName>
    <definedName name="FDD_173_0" hidden="1">"A30681"</definedName>
    <definedName name="FDD_173_1" hidden="1">"A31047"</definedName>
    <definedName name="FDD_173_10" hidden="1">"A34334"</definedName>
    <definedName name="FDD_173_11" hidden="1">"A34699"</definedName>
    <definedName name="FDD_173_12" hidden="1">"A35064"</definedName>
    <definedName name="FDD_173_13" hidden="1">"A35430"</definedName>
    <definedName name="FDD_173_14" hidden="1">"A35795"</definedName>
    <definedName name="FDD_173_2" hidden="1">"A31412"</definedName>
    <definedName name="FDD_173_3" hidden="1">"A31777"</definedName>
    <definedName name="FDD_173_4" hidden="1">"A32142"</definedName>
    <definedName name="FDD_173_5" hidden="1">"A32508"</definedName>
    <definedName name="FDD_173_6" hidden="1">"A32873"</definedName>
    <definedName name="FDD_173_7" hidden="1">"A33238"</definedName>
    <definedName name="FDD_173_8" hidden="1">"A33603"</definedName>
    <definedName name="FDD_173_9" hidden="1">"A33969"</definedName>
    <definedName name="FDD_174_0" hidden="1">"A30681"</definedName>
    <definedName name="FDD_174_1" hidden="1">"A31047"</definedName>
    <definedName name="FDD_174_10" hidden="1">"A34334"</definedName>
    <definedName name="FDD_174_11" hidden="1">"A34699"</definedName>
    <definedName name="FDD_174_12" hidden="1">"A35064"</definedName>
    <definedName name="FDD_174_13" hidden="1">"A35430"</definedName>
    <definedName name="FDD_174_14" hidden="1">"A35795"</definedName>
    <definedName name="FDD_174_2" hidden="1">"A31412"</definedName>
    <definedName name="FDD_174_3" hidden="1">"A31777"</definedName>
    <definedName name="FDD_174_4" hidden="1">"A32142"</definedName>
    <definedName name="FDD_174_5" hidden="1">"A32508"</definedName>
    <definedName name="FDD_174_6" hidden="1">"A32873"</definedName>
    <definedName name="FDD_174_7" hidden="1">"A33238"</definedName>
    <definedName name="FDD_174_8" hidden="1">"A33603"</definedName>
    <definedName name="FDD_174_9" hidden="1">"A33969"</definedName>
    <definedName name="FDD_175_0" hidden="1">"E36160"</definedName>
    <definedName name="FDD_175_1" hidden="1">"E36525"</definedName>
    <definedName name="FDD_175_2" hidden="1">"E36891"</definedName>
    <definedName name="FDD_176_0" hidden="1">"E36160"</definedName>
    <definedName name="FDD_176_1" hidden="1">"E36525"</definedName>
    <definedName name="FDD_176_2" hidden="1">"E36891"</definedName>
    <definedName name="FDD_177_0" hidden="1">"E36160"</definedName>
    <definedName name="FDD_177_1" hidden="1">"E36525"</definedName>
    <definedName name="FDD_177_2" hidden="1">"E36891"</definedName>
    <definedName name="FDD_178_0" hidden="1">"E36160"</definedName>
    <definedName name="FDD_178_1" hidden="1">"E36525"</definedName>
    <definedName name="FDD_178_2" hidden="1">"E36891"</definedName>
    <definedName name="FDD_179_0" hidden="1">"E36160"</definedName>
    <definedName name="FDD_179_1" hidden="1">"E36525"</definedName>
    <definedName name="FDD_179_2" hidden="1">"E36891"</definedName>
    <definedName name="FDD_18_0" hidden="1">"A25569"</definedName>
    <definedName name="FDD_180_0" hidden="1">"E36160"</definedName>
    <definedName name="FDD_180_1" hidden="1">"E36525"</definedName>
    <definedName name="FDD_180_2" hidden="1">"E36891"</definedName>
    <definedName name="FDD_181_0" hidden="1">"E36160"</definedName>
    <definedName name="FDD_181_1" hidden="1">"E36525"</definedName>
    <definedName name="FDD_181_2" hidden="1">"E36891"</definedName>
    <definedName name="FDD_182_0" hidden="1">"E36160"</definedName>
    <definedName name="FDD_182_1" hidden="1">"E36525"</definedName>
    <definedName name="FDD_182_2" hidden="1">"E36891"</definedName>
    <definedName name="FDD_183_0" hidden="1">"E36160"</definedName>
    <definedName name="FDD_183_1" hidden="1">"E36525"</definedName>
    <definedName name="FDD_183_2" hidden="1">"E36891"</definedName>
    <definedName name="FDD_184_0" hidden="1">"E36160"</definedName>
    <definedName name="FDD_184_1" hidden="1">"E36525"</definedName>
    <definedName name="FDD_184_2" hidden="1">"E36891"</definedName>
    <definedName name="FDD_185_0" hidden="1">"E36160"</definedName>
    <definedName name="FDD_185_1" hidden="1">"E36525"</definedName>
    <definedName name="FDD_185_2" hidden="1">"E36891"</definedName>
    <definedName name="FDD_186_0" hidden="1">"E36160"</definedName>
    <definedName name="FDD_186_1" hidden="1">"E36525"</definedName>
    <definedName name="FDD_186_2" hidden="1">"E36891"</definedName>
    <definedName name="FDD_187_0" hidden="1">"E36160"</definedName>
    <definedName name="FDD_187_1" hidden="1">"E36525"</definedName>
    <definedName name="FDD_187_2" hidden="1">"E36891"</definedName>
    <definedName name="FDD_188_0" hidden="1">"A30681"</definedName>
    <definedName name="FDD_188_1" hidden="1">"A31047"</definedName>
    <definedName name="FDD_188_10" hidden="1">"A34334"</definedName>
    <definedName name="FDD_188_11" hidden="1">"A34699"</definedName>
    <definedName name="FDD_188_12" hidden="1">"A35064"</definedName>
    <definedName name="FDD_188_13" hidden="1">"A35430"</definedName>
    <definedName name="FDD_188_14" hidden="1">"A35795"</definedName>
    <definedName name="FDD_188_2" hidden="1">"A31412"</definedName>
    <definedName name="FDD_188_3" hidden="1">"A31777"</definedName>
    <definedName name="FDD_188_4" hidden="1">"A32142"</definedName>
    <definedName name="FDD_188_5" hidden="1">"A32508"</definedName>
    <definedName name="FDD_188_6" hidden="1">"A32873"</definedName>
    <definedName name="FDD_188_7" hidden="1">"A33238"</definedName>
    <definedName name="FDD_188_8" hidden="1">"A33603"</definedName>
    <definedName name="FDD_188_9" hidden="1">"A33969"</definedName>
    <definedName name="FDD_189_0" hidden="1">"A30681"</definedName>
    <definedName name="FDD_189_1" hidden="1">"A31047"</definedName>
    <definedName name="FDD_189_10" hidden="1">"A34334"</definedName>
    <definedName name="FDD_189_11" hidden="1">"A34699"</definedName>
    <definedName name="FDD_189_12" hidden="1">"A35064"</definedName>
    <definedName name="FDD_189_13" hidden="1">"A35430"</definedName>
    <definedName name="FDD_189_14" hidden="1">"A35795"</definedName>
    <definedName name="FDD_189_2" hidden="1">"A31412"</definedName>
    <definedName name="FDD_189_3" hidden="1">"A31777"</definedName>
    <definedName name="FDD_189_4" hidden="1">"A32142"</definedName>
    <definedName name="FDD_189_5" hidden="1">"A32508"</definedName>
    <definedName name="FDD_189_6" hidden="1">"A32873"</definedName>
    <definedName name="FDD_189_7" hidden="1">"A33238"</definedName>
    <definedName name="FDD_189_8" hidden="1">"A33603"</definedName>
    <definedName name="FDD_189_9" hidden="1">"A33969"</definedName>
    <definedName name="FDD_19_0" hidden="1">"A25569"</definedName>
    <definedName name="FDD_190_0" hidden="1">"A30681"</definedName>
    <definedName name="FDD_190_1" hidden="1">"A31047"</definedName>
    <definedName name="FDD_190_10" hidden="1">"A34334"</definedName>
    <definedName name="FDD_190_11" hidden="1">"A34699"</definedName>
    <definedName name="FDD_190_12" hidden="1">"A35064"</definedName>
    <definedName name="FDD_190_13" hidden="1">"A35430"</definedName>
    <definedName name="FDD_190_14" hidden="1">"A35795"</definedName>
    <definedName name="FDD_190_2" hidden="1">"A31412"</definedName>
    <definedName name="FDD_190_3" hidden="1">"A31777"</definedName>
    <definedName name="FDD_190_4" hidden="1">"A32142"</definedName>
    <definedName name="FDD_190_5" hidden="1">"A32508"</definedName>
    <definedName name="FDD_190_6" hidden="1">"A32873"</definedName>
    <definedName name="FDD_190_7" hidden="1">"A33238"</definedName>
    <definedName name="FDD_190_8" hidden="1">"A33603"</definedName>
    <definedName name="FDD_190_9" hidden="1">"A33969"</definedName>
    <definedName name="FDD_191_0" hidden="1">"A30681"</definedName>
    <definedName name="FDD_191_1" hidden="1">"A31047"</definedName>
    <definedName name="FDD_191_10" hidden="1">"A34334"</definedName>
    <definedName name="FDD_191_11" hidden="1">"A34699"</definedName>
    <definedName name="FDD_191_12" hidden="1">"A35064"</definedName>
    <definedName name="FDD_191_13" hidden="1">"A35430"</definedName>
    <definedName name="FDD_191_14" hidden="1">"A35795"</definedName>
    <definedName name="FDD_191_2" hidden="1">"A31412"</definedName>
    <definedName name="FDD_191_3" hidden="1">"A31777"</definedName>
    <definedName name="FDD_191_4" hidden="1">"A32142"</definedName>
    <definedName name="FDD_191_5" hidden="1">"A32508"</definedName>
    <definedName name="FDD_191_6" hidden="1">"A32873"</definedName>
    <definedName name="FDD_191_7" hidden="1">"A33238"</definedName>
    <definedName name="FDD_191_8" hidden="1">"A33603"</definedName>
    <definedName name="FDD_191_9" hidden="1">"A33969"</definedName>
    <definedName name="FDD_192_0" hidden="1">"E36160"</definedName>
    <definedName name="FDD_192_1" hidden="1">"E36525"</definedName>
    <definedName name="FDD_192_2" hidden="1">"E36891"</definedName>
    <definedName name="FDD_193_0" hidden="1">"A30681"</definedName>
    <definedName name="FDD_193_1" hidden="1">"A31047"</definedName>
    <definedName name="FDD_193_10" hidden="1">"A34334"</definedName>
    <definedName name="FDD_193_11" hidden="1">"A34699"</definedName>
    <definedName name="FDD_193_12" hidden="1">"A35064"</definedName>
    <definedName name="FDD_193_13" hidden="1">"A35430"</definedName>
    <definedName name="FDD_193_14" hidden="1">"A35795"</definedName>
    <definedName name="FDD_193_2" hidden="1">"A31412"</definedName>
    <definedName name="FDD_193_3" hidden="1">"A31777"</definedName>
    <definedName name="FDD_193_4" hidden="1">"A32142"</definedName>
    <definedName name="FDD_193_5" hidden="1">"A32508"</definedName>
    <definedName name="FDD_193_6" hidden="1">"A32873"</definedName>
    <definedName name="FDD_193_7" hidden="1">"A33238"</definedName>
    <definedName name="FDD_193_8" hidden="1">"A33603"</definedName>
    <definedName name="FDD_193_9" hidden="1">"A33969"</definedName>
    <definedName name="FDD_194_0" hidden="1">"A30681"</definedName>
    <definedName name="FDD_194_1" hidden="1">"A31047"</definedName>
    <definedName name="FDD_194_10" hidden="1">"A34334"</definedName>
    <definedName name="FDD_194_11" hidden="1">"A34699"</definedName>
    <definedName name="FDD_194_12" hidden="1">"A35064"</definedName>
    <definedName name="FDD_194_13" hidden="1">"A35430"</definedName>
    <definedName name="FDD_194_14" hidden="1">"A35795"</definedName>
    <definedName name="FDD_194_2" hidden="1">"A31412"</definedName>
    <definedName name="FDD_194_3" hidden="1">"A31777"</definedName>
    <definedName name="FDD_194_4" hidden="1">"A32142"</definedName>
    <definedName name="FDD_194_5" hidden="1">"A32508"</definedName>
    <definedName name="FDD_194_6" hidden="1">"A32873"</definedName>
    <definedName name="FDD_194_7" hidden="1">"A33238"</definedName>
    <definedName name="FDD_194_8" hidden="1">"A33603"</definedName>
    <definedName name="FDD_194_9" hidden="1">"A33969"</definedName>
    <definedName name="FDD_195_0" hidden="1">"A30681"</definedName>
    <definedName name="FDD_195_1" hidden="1">"A31047"</definedName>
    <definedName name="FDD_195_10" hidden="1">"A34334"</definedName>
    <definedName name="FDD_195_11" hidden="1">"A34699"</definedName>
    <definedName name="FDD_195_12" hidden="1">"A35064"</definedName>
    <definedName name="FDD_195_13" hidden="1">"A35430"</definedName>
    <definedName name="FDD_195_14" hidden="1">"A35795"</definedName>
    <definedName name="FDD_195_2" hidden="1">"A31412"</definedName>
    <definedName name="FDD_195_3" hidden="1">"A31777"</definedName>
    <definedName name="FDD_195_4" hidden="1">"A32142"</definedName>
    <definedName name="FDD_195_5" hidden="1">"A32508"</definedName>
    <definedName name="FDD_195_6" hidden="1">"A32873"</definedName>
    <definedName name="FDD_195_7" hidden="1">"A33238"</definedName>
    <definedName name="FDD_195_8" hidden="1">"A33603"</definedName>
    <definedName name="FDD_195_9" hidden="1">"A33969"</definedName>
    <definedName name="FDD_196_0" hidden="1">"E36160"</definedName>
    <definedName name="FDD_196_1" hidden="1">"E36525"</definedName>
    <definedName name="FDD_196_2" hidden="1">"E36891"</definedName>
    <definedName name="FDD_197_0" hidden="1">"A30681"</definedName>
    <definedName name="FDD_197_1" hidden="1">"A31047"</definedName>
    <definedName name="FDD_197_10" hidden="1">"A34334"</definedName>
    <definedName name="FDD_197_11" hidden="1">"A34699"</definedName>
    <definedName name="FDD_197_12" hidden="1">"A35064"</definedName>
    <definedName name="FDD_197_13" hidden="1">"A35430"</definedName>
    <definedName name="FDD_197_14" hidden="1">"A35795"</definedName>
    <definedName name="FDD_197_2" hidden="1">"A31412"</definedName>
    <definedName name="FDD_197_3" hidden="1">"A31777"</definedName>
    <definedName name="FDD_197_4" hidden="1">"A32142"</definedName>
    <definedName name="FDD_197_5" hidden="1">"A32508"</definedName>
    <definedName name="FDD_197_6" hidden="1">"A32873"</definedName>
    <definedName name="FDD_197_7" hidden="1">"A33238"</definedName>
    <definedName name="FDD_197_8" hidden="1">"A33603"</definedName>
    <definedName name="FDD_197_9" hidden="1">"A33969"</definedName>
    <definedName name="FDD_198_0" hidden="1">"A30681"</definedName>
    <definedName name="FDD_198_1" hidden="1">"A31047"</definedName>
    <definedName name="FDD_198_10" hidden="1">"U34334"</definedName>
    <definedName name="FDD_198_11" hidden="1">"U34699"</definedName>
    <definedName name="FDD_198_12" hidden="1">"U35064"</definedName>
    <definedName name="FDD_198_13" hidden="1">"U35430"</definedName>
    <definedName name="FDD_198_14" hidden="1">"U35795"</definedName>
    <definedName name="FDD_198_2" hidden="1">"A31412"</definedName>
    <definedName name="FDD_198_3" hidden="1">"U31777"</definedName>
    <definedName name="FDD_198_4" hidden="1">"U32142"</definedName>
    <definedName name="FDD_198_5" hidden="1">"U32508"</definedName>
    <definedName name="FDD_198_6" hidden="1">"U32873"</definedName>
    <definedName name="FDD_198_7" hidden="1">"U33238"</definedName>
    <definedName name="FDD_198_8" hidden="1">"U33603"</definedName>
    <definedName name="FDD_198_9" hidden="1">"U33969"</definedName>
    <definedName name="FDD_199_0" hidden="1">"E36160"</definedName>
    <definedName name="FDD_199_1" hidden="1">"E36525"</definedName>
    <definedName name="FDD_199_2" hidden="1">"E36891"</definedName>
    <definedName name="FDD_2_0" hidden="1">"A25569"</definedName>
    <definedName name="FDD_20_0" hidden="1">"A25569"</definedName>
    <definedName name="FDD_200_0" hidden="1">"E36160"</definedName>
    <definedName name="FDD_200_1" hidden="1">"E36525"</definedName>
    <definedName name="FDD_200_2" hidden="1">"E36891"</definedName>
    <definedName name="FDD_201_0" hidden="1">"A30681"</definedName>
    <definedName name="FDD_201_1" hidden="1">"A31047"</definedName>
    <definedName name="FDD_201_10" hidden="1">"A34334"</definedName>
    <definedName name="FDD_201_11" hidden="1">"A34699"</definedName>
    <definedName name="FDD_201_12" hidden="1">"A35064"</definedName>
    <definedName name="FDD_201_13" hidden="1">"A35430"</definedName>
    <definedName name="FDD_201_14" hidden="1">"A35795"</definedName>
    <definedName name="FDD_201_2" hidden="1">"A31412"</definedName>
    <definedName name="FDD_201_3" hidden="1">"A31777"</definedName>
    <definedName name="FDD_201_4" hidden="1">"A32142"</definedName>
    <definedName name="FDD_201_5" hidden="1">"A32508"</definedName>
    <definedName name="FDD_201_6" hidden="1">"A32873"</definedName>
    <definedName name="FDD_201_7" hidden="1">"A33238"</definedName>
    <definedName name="FDD_201_8" hidden="1">"A33603"</definedName>
    <definedName name="FDD_201_9" hidden="1">"A33969"</definedName>
    <definedName name="FDD_202_0" hidden="1">"A30681"</definedName>
    <definedName name="FDD_202_1" hidden="1">"A31047"</definedName>
    <definedName name="FDD_202_10" hidden="1">"A34334"</definedName>
    <definedName name="FDD_202_11" hidden="1">"A34699"</definedName>
    <definedName name="FDD_202_12" hidden="1">"A35064"</definedName>
    <definedName name="FDD_202_13" hidden="1">"A35430"</definedName>
    <definedName name="FDD_202_14" hidden="1">"A35795"</definedName>
    <definedName name="FDD_202_2" hidden="1">"A31412"</definedName>
    <definedName name="FDD_202_3" hidden="1">"A31777"</definedName>
    <definedName name="FDD_202_4" hidden="1">"A32142"</definedName>
    <definedName name="FDD_202_5" hidden="1">"A32508"</definedName>
    <definedName name="FDD_202_6" hidden="1">"A32873"</definedName>
    <definedName name="FDD_202_7" hidden="1">"A33238"</definedName>
    <definedName name="FDD_202_8" hidden="1">"A33603"</definedName>
    <definedName name="FDD_202_9" hidden="1">"A33969"</definedName>
    <definedName name="FDD_203_0" hidden="1">"E36160"</definedName>
    <definedName name="FDD_203_1" hidden="1">"E36525"</definedName>
    <definedName name="FDD_203_2" hidden="1">"E36891"</definedName>
    <definedName name="FDD_204_0" hidden="1">"A25569"</definedName>
    <definedName name="FDD_205_0" hidden="1">"A25569"</definedName>
    <definedName name="FDD_206_0" hidden="1">"A25569"</definedName>
    <definedName name="FDD_207_0" hidden="1">"A25569"</definedName>
    <definedName name="FDD_208_0" hidden="1">"E36160"</definedName>
    <definedName name="FDD_208_1" hidden="1">"E36525"</definedName>
    <definedName name="FDD_208_2" hidden="1">"E36891"</definedName>
    <definedName name="FDD_209_0" hidden="1">"A25569"</definedName>
    <definedName name="FDD_21_0" hidden="1">"A25569"</definedName>
    <definedName name="FDD_210_0" hidden="1">"A25569"</definedName>
    <definedName name="FDD_211_0" hidden="1">"A25569"</definedName>
    <definedName name="FDD_212_0" hidden="1">"A25569"</definedName>
    <definedName name="FDD_213_0" hidden="1">"E36160"</definedName>
    <definedName name="FDD_213_1" hidden="1">"E36525"</definedName>
    <definedName name="FDD_213_2" hidden="1">"E36891"</definedName>
    <definedName name="FDD_214_0" hidden="1">"A25569"</definedName>
    <definedName name="FDD_215_0" hidden="1">"A25569"</definedName>
    <definedName name="FDD_216_0" hidden="1">"A25569"</definedName>
    <definedName name="FDD_217_0" hidden="1">"A25569"</definedName>
    <definedName name="FDD_218_0" hidden="1">"E36160"</definedName>
    <definedName name="FDD_218_1" hidden="1">"E36525"</definedName>
    <definedName name="FDD_218_2" hidden="1">"E36891"</definedName>
    <definedName name="FDD_219_0" hidden="1">"U25569"</definedName>
    <definedName name="FDD_22_0" hidden="1">"A25569"</definedName>
    <definedName name="FDD_220_0" hidden="1">"U25569"</definedName>
    <definedName name="FDD_221_0" hidden="1">"U25569"</definedName>
    <definedName name="FDD_222_0" hidden="1">"U25569"</definedName>
    <definedName name="FDD_223_0" hidden="1">"E36160"</definedName>
    <definedName name="FDD_223_1" hidden="1">"E36525"</definedName>
    <definedName name="FDD_223_2" hidden="1">"E36891"</definedName>
    <definedName name="FDD_224_0" hidden="1">"A25569"</definedName>
    <definedName name="FDD_225_0" hidden="1">"A25569"</definedName>
    <definedName name="FDD_226_0" hidden="1">"A25569"</definedName>
    <definedName name="FDD_227_0" hidden="1">"A25569"</definedName>
    <definedName name="FDD_228_0" hidden="1">"E36160"</definedName>
    <definedName name="FDD_228_1" hidden="1">"E36525"</definedName>
    <definedName name="FDD_228_2" hidden="1">"E36891"</definedName>
    <definedName name="FDD_229_0" hidden="1">"A25569"</definedName>
    <definedName name="FDD_23_0" hidden="1">"A25569"</definedName>
    <definedName name="FDD_230_0" hidden="1">"A25569"</definedName>
    <definedName name="FDD_231_0" hidden="1">"A25569"</definedName>
    <definedName name="FDD_232_0" hidden="1">"A25569"</definedName>
    <definedName name="FDD_233_0" hidden="1">"A25569"</definedName>
    <definedName name="FDD_234_0" hidden="1">"A25569"</definedName>
    <definedName name="FDD_235_0" hidden="1">"A25569"</definedName>
    <definedName name="FDD_236_0" hidden="1">"A25569"</definedName>
    <definedName name="FDD_237_0" hidden="1">"A25569"</definedName>
    <definedName name="FDD_238_0" hidden="1">"A30681"</definedName>
    <definedName name="FDD_238_1" hidden="1">"A31047"</definedName>
    <definedName name="FDD_238_10" hidden="1">"A34334"</definedName>
    <definedName name="FDD_238_11" hidden="1">"A34699"</definedName>
    <definedName name="FDD_238_12" hidden="1">"A35064"</definedName>
    <definedName name="FDD_238_13" hidden="1">"A35430"</definedName>
    <definedName name="FDD_238_14" hidden="1">"A35795"</definedName>
    <definedName name="FDD_238_2" hidden="1">"A31412"</definedName>
    <definedName name="FDD_238_3" hidden="1">"A31777"</definedName>
    <definedName name="FDD_238_4" hidden="1">"A32142"</definedName>
    <definedName name="FDD_238_5" hidden="1">"A32508"</definedName>
    <definedName name="FDD_238_6" hidden="1">"A32873"</definedName>
    <definedName name="FDD_238_7" hidden="1">"A33238"</definedName>
    <definedName name="FDD_238_8" hidden="1">"A33603"</definedName>
    <definedName name="FDD_238_9" hidden="1">"A33969"</definedName>
    <definedName name="FDD_24_0" hidden="1">"A25569"</definedName>
    <definedName name="FDD_243_0" hidden="1">"E36160"</definedName>
    <definedName name="FDD_243_1" hidden="1">"E36525"</definedName>
    <definedName name="FDD_243_2" hidden="1">"E36891"</definedName>
    <definedName name="FDD_244_0" hidden="1">"A25569"</definedName>
    <definedName name="FDD_245_0" hidden="1">"A25569"</definedName>
    <definedName name="FDD_246_0" hidden="1">"A25569"</definedName>
    <definedName name="FDD_247_0" hidden="1">"A25569"</definedName>
    <definedName name="FDD_248_0" hidden="1">"E36160"</definedName>
    <definedName name="FDD_248_1" hidden="1">"E36525"</definedName>
    <definedName name="FDD_248_2" hidden="1">"E36891"</definedName>
    <definedName name="FDD_249_0" hidden="1">"A25569"</definedName>
    <definedName name="FDD_25_0" hidden="1">"A25569"</definedName>
    <definedName name="FDD_250_0" hidden="1">"A25569"</definedName>
    <definedName name="FDD_251_0" hidden="1">"A25569"</definedName>
    <definedName name="FDD_252_0" hidden="1">"A25569"</definedName>
    <definedName name="FDD_253_0" hidden="1">"E36160"</definedName>
    <definedName name="FDD_253_1" hidden="1">"E36525"</definedName>
    <definedName name="FDD_253_2" hidden="1">"E36891"</definedName>
    <definedName name="FDD_254_0" hidden="1">"E36160"</definedName>
    <definedName name="FDD_254_1" hidden="1">"E36525"</definedName>
    <definedName name="FDD_254_2" hidden="1">"E36891"</definedName>
    <definedName name="FDD_255_0" hidden="1">"E36160"</definedName>
    <definedName name="FDD_255_1" hidden="1">"E36525"</definedName>
    <definedName name="FDD_255_2" hidden="1">"E36891"</definedName>
    <definedName name="FDD_256_0" hidden="1">"U36160"</definedName>
    <definedName name="FDD_256_1" hidden="1">"U36525"</definedName>
    <definedName name="FDD_256_2" hidden="1">"U36891"</definedName>
    <definedName name="FDD_257_0" hidden="1">"E36160"</definedName>
    <definedName name="FDD_257_1" hidden="1">"E36525"</definedName>
    <definedName name="FDD_257_2" hidden="1">"E36891"</definedName>
    <definedName name="FDD_258_0" hidden="1">"E36160"</definedName>
    <definedName name="FDD_258_1" hidden="1">"E36525"</definedName>
    <definedName name="FDD_258_2" hidden="1">"E36891"</definedName>
    <definedName name="FDD_259_0" hidden="1">"E36160"</definedName>
    <definedName name="FDD_259_1" hidden="1">"E36525"</definedName>
    <definedName name="FDD_259_2" hidden="1">"E36891"</definedName>
    <definedName name="FDD_26_0" hidden="1">"A25569"</definedName>
    <definedName name="FDD_260_0" hidden="1">"E36160"</definedName>
    <definedName name="FDD_260_1" hidden="1">"E36525"</definedName>
    <definedName name="FDD_260_2" hidden="1">"E36891"</definedName>
    <definedName name="FDD_261_0" hidden="1">"E36160"</definedName>
    <definedName name="FDD_261_1" hidden="1">"E36525"</definedName>
    <definedName name="FDD_261_2" hidden="1">"E36891"</definedName>
    <definedName name="FDD_264_0" hidden="1">"E36160"</definedName>
    <definedName name="FDD_264_1" hidden="1">"E36525"</definedName>
    <definedName name="FDD_264_2" hidden="1">"E36891"</definedName>
    <definedName name="FDD_265_0" hidden="1">"A25569"</definedName>
    <definedName name="FDD_266_0" hidden="1">"A25569"</definedName>
    <definedName name="FDD_267_0" hidden="1">"A25569"</definedName>
    <definedName name="FDD_268_0" hidden="1">"A25569"</definedName>
    <definedName name="FDD_269_0" hidden="1">"E36160"</definedName>
    <definedName name="FDD_269_1" hidden="1">"E36525"</definedName>
    <definedName name="FDD_269_2" hidden="1">"E36891"</definedName>
    <definedName name="FDD_27_0" hidden="1">"A25569"</definedName>
    <definedName name="FDD_270_0" hidden="1">"A25569"</definedName>
    <definedName name="FDD_271_0" hidden="1">"A25569"</definedName>
    <definedName name="FDD_272_0" hidden="1">"A25569"</definedName>
    <definedName name="FDD_273_0" hidden="1">"A25569"</definedName>
    <definedName name="FDD_274_0" hidden="1">"E36160"</definedName>
    <definedName name="FDD_274_1" hidden="1">"E36525"</definedName>
    <definedName name="FDD_274_2" hidden="1">"E36891"</definedName>
    <definedName name="FDD_275_0" hidden="1">"A25569"</definedName>
    <definedName name="FDD_276_0" hidden="1">"A25569"</definedName>
    <definedName name="FDD_277_0" hidden="1">"A25569"</definedName>
    <definedName name="FDD_278_0" hidden="1">"A25569"</definedName>
    <definedName name="FDD_279_0" hidden="1">"E36160"</definedName>
    <definedName name="FDD_279_1" hidden="1">"E36525"</definedName>
    <definedName name="FDD_279_2" hidden="1">"E36891"</definedName>
    <definedName name="FDD_28_0" hidden="1">"A25569"</definedName>
    <definedName name="FDD_280_0" hidden="1">"E36160"</definedName>
    <definedName name="FDD_280_1" hidden="1">"E36525"</definedName>
    <definedName name="FDD_280_2" hidden="1">"E36891"</definedName>
    <definedName name="FDD_281_0" hidden="1">"E36160"</definedName>
    <definedName name="FDD_281_1" hidden="1">"E36525"</definedName>
    <definedName name="FDD_281_2" hidden="1">"E36891"</definedName>
    <definedName name="FDD_282_0" hidden="1">"E36160"</definedName>
    <definedName name="FDD_282_1" hidden="1">"E36525"</definedName>
    <definedName name="FDD_282_2" hidden="1">"E36891"</definedName>
    <definedName name="FDD_283_0" hidden="1">"E36160"</definedName>
    <definedName name="FDD_283_1" hidden="1">"E36525"</definedName>
    <definedName name="FDD_283_2" hidden="1">"E36891"</definedName>
    <definedName name="FDD_284_0" hidden="1">"A30681"</definedName>
    <definedName name="FDD_284_1" hidden="1">"A31047"</definedName>
    <definedName name="FDD_284_10" hidden="1">"A34334"</definedName>
    <definedName name="FDD_284_11" hidden="1">"A34699"</definedName>
    <definedName name="FDD_284_12" hidden="1">"A35064"</definedName>
    <definedName name="FDD_284_13" hidden="1">"A35430"</definedName>
    <definedName name="FDD_284_14" hidden="1">"A35795"</definedName>
    <definedName name="FDD_284_2" hidden="1">"A31412"</definedName>
    <definedName name="FDD_284_3" hidden="1">"A31777"</definedName>
    <definedName name="FDD_284_4" hidden="1">"A32142"</definedName>
    <definedName name="FDD_284_5" hidden="1">"A32508"</definedName>
    <definedName name="FDD_284_6" hidden="1">"A32873"</definedName>
    <definedName name="FDD_284_7" hidden="1">"A33238"</definedName>
    <definedName name="FDD_284_8" hidden="1">"A33603"</definedName>
    <definedName name="FDD_284_9" hidden="1">"A33969"</definedName>
    <definedName name="FDD_285_0" hidden="1">"A35795"</definedName>
    <definedName name="FDD_285_1" hidden="1">"E36160"</definedName>
    <definedName name="FDD_285_10" hidden="1">"E39447"</definedName>
    <definedName name="FDD_285_11" hidden="1">"E39813"</definedName>
    <definedName name="FDD_285_12" hidden="1">"E40178"</definedName>
    <definedName name="FDD_285_13" hidden="1">"E40543"</definedName>
    <definedName name="FDD_285_14" hidden="1">"E40908"</definedName>
    <definedName name="FDD_285_15" hidden="1">"E41274"</definedName>
    <definedName name="FDD_285_16" hidden="1">"E41639"</definedName>
    <definedName name="FDD_285_17" hidden="1">"E42004"</definedName>
    <definedName name="FDD_285_18" hidden="1">"E42369"</definedName>
    <definedName name="FDD_285_19" hidden="1">"E42735"</definedName>
    <definedName name="FDD_285_2" hidden="1">"E36525"</definedName>
    <definedName name="FDD_285_20" hidden="1">"E43100"</definedName>
    <definedName name="FDD_285_21" hidden="1">"E43465"</definedName>
    <definedName name="FDD_285_22" hidden="1">"E43830"</definedName>
    <definedName name="FDD_285_23" hidden="1">"E44196"</definedName>
    <definedName name="FDD_285_24" hidden="1">"E44561"</definedName>
    <definedName name="FDD_285_25" hidden="1">"E44926"</definedName>
    <definedName name="FDD_285_3" hidden="1">"E36891"</definedName>
    <definedName name="FDD_285_4" hidden="1">"E37256"</definedName>
    <definedName name="FDD_285_5" hidden="1">"E37621"</definedName>
    <definedName name="FDD_285_6" hidden="1">"E37986"</definedName>
    <definedName name="FDD_285_7" hidden="1">"E38352"</definedName>
    <definedName name="FDD_285_8" hidden="1">"E38717"</definedName>
    <definedName name="FDD_285_9" hidden="1">"E39082"</definedName>
    <definedName name="FDD_286_0" hidden="1">"E36160"</definedName>
    <definedName name="FDD_286_1" hidden="1">"E36525"</definedName>
    <definedName name="FDD_286_10" hidden="1">"E39813"</definedName>
    <definedName name="FDD_286_11" hidden="1">"E40178"</definedName>
    <definedName name="FDD_286_12" hidden="1">"E40543"</definedName>
    <definedName name="FDD_286_13" hidden="1">"E40908"</definedName>
    <definedName name="FDD_286_14" hidden="1">"E41274"</definedName>
    <definedName name="FDD_286_15" hidden="1">"E41639"</definedName>
    <definedName name="FDD_286_16" hidden="1">"E42004"</definedName>
    <definedName name="FDD_286_17" hidden="1">"E42369"</definedName>
    <definedName name="FDD_286_18" hidden="1">"E42735"</definedName>
    <definedName name="FDD_286_19" hidden="1">"E43100"</definedName>
    <definedName name="FDD_286_2" hidden="1">"E36891"</definedName>
    <definedName name="FDD_286_20" hidden="1">"E43465"</definedName>
    <definedName name="FDD_286_21" hidden="1">"E43830"</definedName>
    <definedName name="FDD_286_22" hidden="1">"E44196"</definedName>
    <definedName name="FDD_286_23" hidden="1">"E44561"</definedName>
    <definedName name="FDD_286_24" hidden="1">"E44926"</definedName>
    <definedName name="FDD_286_3" hidden="1">"E37256"</definedName>
    <definedName name="FDD_286_4" hidden="1">"E37621"</definedName>
    <definedName name="FDD_286_5" hidden="1">"E37986"</definedName>
    <definedName name="FDD_286_6" hidden="1">"E38352"</definedName>
    <definedName name="FDD_286_7" hidden="1">"E38717"</definedName>
    <definedName name="FDD_286_8" hidden="1">"E39082"</definedName>
    <definedName name="FDD_286_9" hidden="1">"E39447"</definedName>
    <definedName name="FDD_287_0" hidden="1">"A25569"</definedName>
    <definedName name="FDD_288_0" hidden="1">"A25569"</definedName>
    <definedName name="FDD_289_0" hidden="1">"A36890"</definedName>
    <definedName name="FDD_29_0" hidden="1">"A25569"</definedName>
    <definedName name="FDD_290_0" hidden="1">"A36890"</definedName>
    <definedName name="FDD_291_0" hidden="1">"A25569"</definedName>
    <definedName name="FDD_295_0" hidden="1">"U25569"</definedName>
    <definedName name="FDD_296_0" hidden="1">"A25569"</definedName>
    <definedName name="FDD_297_0" hidden="1">"A25569"</definedName>
    <definedName name="FDD_298_0" hidden="1">"A25569"</definedName>
    <definedName name="FDD_299_0" hidden="1">"A25569"</definedName>
    <definedName name="FDD_3_0" hidden="1">"A25569"</definedName>
    <definedName name="FDD_30_0" hidden="1">"A25569"</definedName>
    <definedName name="FDD_300_0" hidden="1">"U25569"</definedName>
    <definedName name="FDD_301_0" hidden="1">"U35795"</definedName>
    <definedName name="FDD_301_1" hidden="1">"U36160"</definedName>
    <definedName name="FDD_301_2" hidden="1">"U36525"</definedName>
    <definedName name="FDD_302_0" hidden="1">"U35795"</definedName>
    <definedName name="FDD_302_1" hidden="1">"U36160"</definedName>
    <definedName name="FDD_302_2" hidden="1">"U36525"</definedName>
    <definedName name="FDD_303_0" hidden="1">"U35795"</definedName>
    <definedName name="FDD_303_1" hidden="1">"U36160"</definedName>
    <definedName name="FDD_303_2" hidden="1">"U36525"</definedName>
    <definedName name="FDD_304_0" hidden="1">"U35795"</definedName>
    <definedName name="FDD_304_1" hidden="1">"U36160"</definedName>
    <definedName name="FDD_304_2" hidden="1">"U36525"</definedName>
    <definedName name="FDD_305_0" hidden="1">"A30681"</definedName>
    <definedName name="FDD_305_1" hidden="1">"A31047"</definedName>
    <definedName name="FDD_305_10" hidden="1">"U34334"</definedName>
    <definedName name="FDD_305_11" hidden="1">"U34699"</definedName>
    <definedName name="FDD_305_12" hidden="1">"U35064"</definedName>
    <definedName name="FDD_305_13" hidden="1">"U35430"</definedName>
    <definedName name="FDD_305_14" hidden="1">"U35795"</definedName>
    <definedName name="FDD_305_2" hidden="1">"A31412"</definedName>
    <definedName name="FDD_305_3" hidden="1">"U31777"</definedName>
    <definedName name="FDD_305_4" hidden="1">"U32142"</definedName>
    <definedName name="FDD_305_5" hidden="1">"U32508"</definedName>
    <definedName name="FDD_305_6" hidden="1">"U32873"</definedName>
    <definedName name="FDD_305_7" hidden="1">"U33238"</definedName>
    <definedName name="FDD_305_8" hidden="1">"U33603"</definedName>
    <definedName name="FDD_305_9" hidden="1">"U33969"</definedName>
    <definedName name="FDD_306_0" hidden="1">"U35795"</definedName>
    <definedName name="FDD_306_1" hidden="1">"E36160"</definedName>
    <definedName name="FDD_306_2" hidden="1">"U36525"</definedName>
    <definedName name="FDD_307_0" hidden="1">"A35795"</definedName>
    <definedName name="FDD_307_1" hidden="1">"U36160"</definedName>
    <definedName name="FDD_307_2" hidden="1">"U36525"</definedName>
    <definedName name="FDD_31_0" hidden="1">"A25569"</definedName>
    <definedName name="FDD_32_0" hidden="1">"A25569"</definedName>
    <definedName name="FDD_33_0" hidden="1">"A25569"</definedName>
    <definedName name="FDD_34_0" hidden="1">"A25569"</definedName>
    <definedName name="FDD_35_0" hidden="1">"A25569"</definedName>
    <definedName name="FDD_36_0" hidden="1">"A25569"</definedName>
    <definedName name="FDD_37_0" hidden="1">"A25569"</definedName>
    <definedName name="FDD_38_0" hidden="1">"A25569"</definedName>
    <definedName name="FDD_39_0" hidden="1">"A25569"</definedName>
    <definedName name="FDD_4_0" hidden="1">"A25569"</definedName>
    <definedName name="FDD_40_0" hidden="1">"A25569"</definedName>
    <definedName name="FDD_41_0" hidden="1">"U25569"</definedName>
    <definedName name="FDD_42_0" hidden="1">"U25569"</definedName>
    <definedName name="FDD_43_0" hidden="1">"A25569"</definedName>
    <definedName name="FDD_44_0" hidden="1">"A30681"</definedName>
    <definedName name="FDD_44_1" hidden="1">"A31047"</definedName>
    <definedName name="FDD_44_10" hidden="1">"A34334"</definedName>
    <definedName name="FDD_44_11" hidden="1">"A34699"</definedName>
    <definedName name="FDD_44_12" hidden="1">"A35064"</definedName>
    <definedName name="FDD_44_13" hidden="1">"A35430"</definedName>
    <definedName name="FDD_44_14" hidden="1">"A35795"</definedName>
    <definedName name="FDD_44_2" hidden="1">"A31412"</definedName>
    <definedName name="FDD_44_3" hidden="1">"A31777"</definedName>
    <definedName name="FDD_44_4" hidden="1">"A32142"</definedName>
    <definedName name="FDD_44_5" hidden="1">"A32508"</definedName>
    <definedName name="FDD_44_6" hidden="1">"A32873"</definedName>
    <definedName name="FDD_44_7" hidden="1">"A33238"</definedName>
    <definedName name="FDD_44_8" hidden="1">"A33603"</definedName>
    <definedName name="FDD_44_9" hidden="1">"A33969"</definedName>
    <definedName name="FDD_45_0" hidden="1">"A30681"</definedName>
    <definedName name="FDD_45_1" hidden="1">"A31047"</definedName>
    <definedName name="FDD_45_10" hidden="1">"A34334"</definedName>
    <definedName name="FDD_45_11" hidden="1">"A34699"</definedName>
    <definedName name="FDD_45_12" hidden="1">"A35064"</definedName>
    <definedName name="FDD_45_13" hidden="1">"A35430"</definedName>
    <definedName name="FDD_45_14" hidden="1">"A35795"</definedName>
    <definedName name="FDD_45_2" hidden="1">"A31412"</definedName>
    <definedName name="FDD_45_3" hidden="1">"A31777"</definedName>
    <definedName name="FDD_45_4" hidden="1">"A32142"</definedName>
    <definedName name="FDD_45_5" hidden="1">"A32508"</definedName>
    <definedName name="FDD_45_6" hidden="1">"A32873"</definedName>
    <definedName name="FDD_45_7" hidden="1">"A33238"</definedName>
    <definedName name="FDD_45_8" hidden="1">"A33603"</definedName>
    <definedName name="FDD_45_9" hidden="1">"A33969"</definedName>
    <definedName name="FDD_46_0" hidden="1">"A30681"</definedName>
    <definedName name="FDD_46_1" hidden="1">"A31047"</definedName>
    <definedName name="FDD_46_10" hidden="1">"A34334"</definedName>
    <definedName name="FDD_46_11" hidden="1">"A34699"</definedName>
    <definedName name="FDD_46_12" hidden="1">"A35064"</definedName>
    <definedName name="FDD_46_13" hidden="1">"A35430"</definedName>
    <definedName name="FDD_46_14" hidden="1">"A35795"</definedName>
    <definedName name="FDD_46_2" hidden="1">"A31412"</definedName>
    <definedName name="FDD_46_3" hidden="1">"A31777"</definedName>
    <definedName name="FDD_46_4" hidden="1">"A32142"</definedName>
    <definedName name="FDD_46_5" hidden="1">"A32508"</definedName>
    <definedName name="FDD_46_6" hidden="1">"A32873"</definedName>
    <definedName name="FDD_46_7" hidden="1">"A33238"</definedName>
    <definedName name="FDD_46_8" hidden="1">"A33603"</definedName>
    <definedName name="FDD_46_9" hidden="1">"A33969"</definedName>
    <definedName name="FDD_47_0" hidden="1">"A30681"</definedName>
    <definedName name="FDD_47_1" hidden="1">"A31047"</definedName>
    <definedName name="FDD_47_10" hidden="1">"A34334"</definedName>
    <definedName name="FDD_47_11" hidden="1">"A34699"</definedName>
    <definedName name="FDD_47_12" hidden="1">"A35064"</definedName>
    <definedName name="FDD_47_13" hidden="1">"A35430"</definedName>
    <definedName name="FDD_47_14" hidden="1">"A35795"</definedName>
    <definedName name="FDD_47_2" hidden="1">"A31412"</definedName>
    <definedName name="FDD_47_3" hidden="1">"A31777"</definedName>
    <definedName name="FDD_47_4" hidden="1">"A32142"</definedName>
    <definedName name="FDD_47_5" hidden="1">"A32508"</definedName>
    <definedName name="FDD_47_6" hidden="1">"A32873"</definedName>
    <definedName name="FDD_47_7" hidden="1">"A33238"</definedName>
    <definedName name="FDD_47_8" hidden="1">"A33603"</definedName>
    <definedName name="FDD_47_9" hidden="1">"A33969"</definedName>
    <definedName name="FDD_48_0" hidden="1">"A30681"</definedName>
    <definedName name="FDD_48_1" hidden="1">"A31047"</definedName>
    <definedName name="FDD_48_10" hidden="1">"A34334"</definedName>
    <definedName name="FDD_48_11" hidden="1">"A34699"</definedName>
    <definedName name="FDD_48_12" hidden="1">"A35064"</definedName>
    <definedName name="FDD_48_13" hidden="1">"A35430"</definedName>
    <definedName name="FDD_48_14" hidden="1">"A35795"</definedName>
    <definedName name="FDD_48_2" hidden="1">"A31412"</definedName>
    <definedName name="FDD_48_3" hidden="1">"A31777"</definedName>
    <definedName name="FDD_48_4" hidden="1">"A32142"</definedName>
    <definedName name="FDD_48_5" hidden="1">"A32508"</definedName>
    <definedName name="FDD_48_6" hidden="1">"A32873"</definedName>
    <definedName name="FDD_48_7" hidden="1">"A33238"</definedName>
    <definedName name="FDD_48_8" hidden="1">"A33603"</definedName>
    <definedName name="FDD_48_9" hidden="1">"A33969"</definedName>
    <definedName name="FDD_49_0" hidden="1">"A30681"</definedName>
    <definedName name="FDD_49_1" hidden="1">"A31047"</definedName>
    <definedName name="FDD_49_10" hidden="1">"A34334"</definedName>
    <definedName name="FDD_49_11" hidden="1">"A34699"</definedName>
    <definedName name="FDD_49_12" hidden="1">"A35064"</definedName>
    <definedName name="FDD_49_13" hidden="1">"A35430"</definedName>
    <definedName name="FDD_49_14" hidden="1">"A35795"</definedName>
    <definedName name="FDD_49_2" hidden="1">"A31412"</definedName>
    <definedName name="FDD_49_3" hidden="1">"A31777"</definedName>
    <definedName name="FDD_49_4" hidden="1">"A32142"</definedName>
    <definedName name="FDD_49_5" hidden="1">"A32508"</definedName>
    <definedName name="FDD_49_6" hidden="1">"A32873"</definedName>
    <definedName name="FDD_49_7" hidden="1">"A33238"</definedName>
    <definedName name="FDD_49_8" hidden="1">"A33603"</definedName>
    <definedName name="FDD_49_9" hidden="1">"A33969"</definedName>
    <definedName name="FDD_5_0" hidden="1">"A25569"</definedName>
    <definedName name="FDD_50_0" hidden="1">"A30681"</definedName>
    <definedName name="FDD_50_1" hidden="1">"A31047"</definedName>
    <definedName name="FDD_50_10" hidden="1">"A34334"</definedName>
    <definedName name="FDD_50_11" hidden="1">"A34699"</definedName>
    <definedName name="FDD_50_12" hidden="1">"A35064"</definedName>
    <definedName name="FDD_50_13" hidden="1">"A35430"</definedName>
    <definedName name="FDD_50_14" hidden="1">"A35795"</definedName>
    <definedName name="FDD_50_2" hidden="1">"A31412"</definedName>
    <definedName name="FDD_50_3" hidden="1">"A31777"</definedName>
    <definedName name="FDD_50_4" hidden="1">"A32142"</definedName>
    <definedName name="FDD_50_5" hidden="1">"A32508"</definedName>
    <definedName name="FDD_50_6" hidden="1">"A32873"</definedName>
    <definedName name="FDD_50_7" hidden="1">"A33238"</definedName>
    <definedName name="FDD_50_8" hidden="1">"A33603"</definedName>
    <definedName name="FDD_50_9" hidden="1">"A33969"</definedName>
    <definedName name="FDD_51_0" hidden="1">"A30681"</definedName>
    <definedName name="FDD_51_1" hidden="1">"A31047"</definedName>
    <definedName name="FDD_51_10" hidden="1">"A34334"</definedName>
    <definedName name="FDD_51_11" hidden="1">"A34699"</definedName>
    <definedName name="FDD_51_12" hidden="1">"A35064"</definedName>
    <definedName name="FDD_51_13" hidden="1">"A35430"</definedName>
    <definedName name="FDD_51_14" hidden="1">"A35795"</definedName>
    <definedName name="FDD_51_2" hidden="1">"A31412"</definedName>
    <definedName name="FDD_51_3" hidden="1">"A31777"</definedName>
    <definedName name="FDD_51_4" hidden="1">"A32142"</definedName>
    <definedName name="FDD_51_5" hidden="1">"A32508"</definedName>
    <definedName name="FDD_51_6" hidden="1">"A32873"</definedName>
    <definedName name="FDD_51_7" hidden="1">"A33238"</definedName>
    <definedName name="FDD_51_8" hidden="1">"A33603"</definedName>
    <definedName name="FDD_51_9" hidden="1">"A33969"</definedName>
    <definedName name="FDD_52_0" hidden="1">"A30681"</definedName>
    <definedName name="FDD_52_1" hidden="1">"A31047"</definedName>
    <definedName name="FDD_52_10" hidden="1">"A34334"</definedName>
    <definedName name="FDD_52_11" hidden="1">"A34699"</definedName>
    <definedName name="FDD_52_12" hidden="1">"A35064"</definedName>
    <definedName name="FDD_52_13" hidden="1">"A35430"</definedName>
    <definedName name="FDD_52_14" hidden="1">"A35795"</definedName>
    <definedName name="FDD_52_2" hidden="1">"A31412"</definedName>
    <definedName name="FDD_52_3" hidden="1">"A31777"</definedName>
    <definedName name="FDD_52_4" hidden="1">"A32142"</definedName>
    <definedName name="FDD_52_5" hidden="1">"A32508"</definedName>
    <definedName name="FDD_52_6" hidden="1">"A32873"</definedName>
    <definedName name="FDD_52_7" hidden="1">"A33238"</definedName>
    <definedName name="FDD_52_8" hidden="1">"A33603"</definedName>
    <definedName name="FDD_52_9" hidden="1">"A33969"</definedName>
    <definedName name="FDD_53_0" hidden="1">"U30681"</definedName>
    <definedName name="FDD_53_1" hidden="1">"A31047"</definedName>
    <definedName name="FDD_53_10" hidden="1">"A34334"</definedName>
    <definedName name="FDD_53_11" hidden="1">"A34699"</definedName>
    <definedName name="FDD_53_12" hidden="1">"A35064"</definedName>
    <definedName name="FDD_53_13" hidden="1">"A35430"</definedName>
    <definedName name="FDD_53_14" hidden="1">"A35795"</definedName>
    <definedName name="FDD_53_2" hidden="1">"A31412"</definedName>
    <definedName name="FDD_53_3" hidden="1">"A31777"</definedName>
    <definedName name="FDD_53_4" hidden="1">"A32142"</definedName>
    <definedName name="FDD_53_5" hidden="1">"A32508"</definedName>
    <definedName name="FDD_53_6" hidden="1">"A32873"</definedName>
    <definedName name="FDD_53_7" hidden="1">"A33238"</definedName>
    <definedName name="FDD_53_8" hidden="1">"A33603"</definedName>
    <definedName name="FDD_53_9" hidden="1">"A33969"</definedName>
    <definedName name="FDD_54_0" hidden="1">"A30681"</definedName>
    <definedName name="FDD_54_1" hidden="1">"A31047"</definedName>
    <definedName name="FDD_54_10" hidden="1">"A34334"</definedName>
    <definedName name="FDD_54_11" hidden="1">"A34699"</definedName>
    <definedName name="FDD_54_12" hidden="1">"A35064"</definedName>
    <definedName name="FDD_54_13" hidden="1">"A35430"</definedName>
    <definedName name="FDD_54_14" hidden="1">"A35795"</definedName>
    <definedName name="FDD_54_2" hidden="1">"A31412"</definedName>
    <definedName name="FDD_54_3" hidden="1">"A31777"</definedName>
    <definedName name="FDD_54_4" hidden="1">"A32142"</definedName>
    <definedName name="FDD_54_5" hidden="1">"A32508"</definedName>
    <definedName name="FDD_54_6" hidden="1">"A32873"</definedName>
    <definedName name="FDD_54_7" hidden="1">"A33238"</definedName>
    <definedName name="FDD_54_8" hidden="1">"A33603"</definedName>
    <definedName name="FDD_54_9" hidden="1">"A33969"</definedName>
    <definedName name="FDD_55_0" hidden="1">"A30681"</definedName>
    <definedName name="FDD_55_1" hidden="1">"A31047"</definedName>
    <definedName name="FDD_55_10" hidden="1">"A34334"</definedName>
    <definedName name="FDD_55_11" hidden="1">"A34699"</definedName>
    <definedName name="FDD_55_12" hidden="1">"A35064"</definedName>
    <definedName name="FDD_55_13" hidden="1">"A35430"</definedName>
    <definedName name="FDD_55_14" hidden="1">"A35795"</definedName>
    <definedName name="FDD_55_2" hidden="1">"A31412"</definedName>
    <definedName name="FDD_55_3" hidden="1">"A31777"</definedName>
    <definedName name="FDD_55_4" hidden="1">"A32142"</definedName>
    <definedName name="FDD_55_5" hidden="1">"A32508"</definedName>
    <definedName name="FDD_55_6" hidden="1">"A32873"</definedName>
    <definedName name="FDD_55_7" hidden="1">"A33238"</definedName>
    <definedName name="FDD_55_8" hidden="1">"A33603"</definedName>
    <definedName name="FDD_55_9" hidden="1">"A33969"</definedName>
    <definedName name="FDD_56_0" hidden="1">"A30681"</definedName>
    <definedName name="FDD_56_1" hidden="1">"A31047"</definedName>
    <definedName name="FDD_56_10" hidden="1">"A34334"</definedName>
    <definedName name="FDD_56_11" hidden="1">"A34699"</definedName>
    <definedName name="FDD_56_12" hidden="1">"A35064"</definedName>
    <definedName name="FDD_56_13" hidden="1">"A35430"</definedName>
    <definedName name="FDD_56_14" hidden="1">"A35795"</definedName>
    <definedName name="FDD_56_2" hidden="1">"A31412"</definedName>
    <definedName name="FDD_56_3" hidden="1">"A31777"</definedName>
    <definedName name="FDD_56_4" hidden="1">"A32142"</definedName>
    <definedName name="FDD_56_5" hidden="1">"A32508"</definedName>
    <definedName name="FDD_56_6" hidden="1">"A32873"</definedName>
    <definedName name="FDD_56_7" hidden="1">"A33238"</definedName>
    <definedName name="FDD_56_8" hidden="1">"A33603"</definedName>
    <definedName name="FDD_56_9" hidden="1">"A33969"</definedName>
    <definedName name="FDD_57_0" hidden="1">"A30681"</definedName>
    <definedName name="FDD_57_1" hidden="1">"A31047"</definedName>
    <definedName name="FDD_57_10" hidden="1">"A34334"</definedName>
    <definedName name="FDD_57_11" hidden="1">"A34699"</definedName>
    <definedName name="FDD_57_12" hidden="1">"A35064"</definedName>
    <definedName name="FDD_57_13" hidden="1">"A35430"</definedName>
    <definedName name="FDD_57_14" hidden="1">"A35795"</definedName>
    <definedName name="FDD_57_2" hidden="1">"A31412"</definedName>
    <definedName name="FDD_57_3" hidden="1">"A31777"</definedName>
    <definedName name="FDD_57_4" hidden="1">"A32142"</definedName>
    <definedName name="FDD_57_5" hidden="1">"A32508"</definedName>
    <definedName name="FDD_57_6" hidden="1">"A32873"</definedName>
    <definedName name="FDD_57_7" hidden="1">"A33238"</definedName>
    <definedName name="FDD_57_8" hidden="1">"A33603"</definedName>
    <definedName name="FDD_57_9" hidden="1">"A33969"</definedName>
    <definedName name="FDD_58_0" hidden="1">"A30681"</definedName>
    <definedName name="FDD_58_1" hidden="1">"A31047"</definedName>
    <definedName name="FDD_58_10" hidden="1">"A34334"</definedName>
    <definedName name="FDD_58_11" hidden="1">"A34699"</definedName>
    <definedName name="FDD_58_12" hidden="1">"A35064"</definedName>
    <definedName name="FDD_58_13" hidden="1">"A35430"</definedName>
    <definedName name="FDD_58_14" hidden="1">"A35795"</definedName>
    <definedName name="FDD_58_2" hidden="1">"A31412"</definedName>
    <definedName name="FDD_58_3" hidden="1">"A31777"</definedName>
    <definedName name="FDD_58_4" hidden="1">"A32142"</definedName>
    <definedName name="FDD_58_5" hidden="1">"A32508"</definedName>
    <definedName name="FDD_58_6" hidden="1">"A32873"</definedName>
    <definedName name="FDD_58_7" hidden="1">"A33238"</definedName>
    <definedName name="FDD_58_8" hidden="1">"A33603"</definedName>
    <definedName name="FDD_58_9" hidden="1">"A33969"</definedName>
    <definedName name="FDD_59_0" hidden="1">"A30681"</definedName>
    <definedName name="FDD_59_1" hidden="1">"A31047"</definedName>
    <definedName name="FDD_59_10" hidden="1">"A34334"</definedName>
    <definedName name="FDD_59_11" hidden="1">"A34699"</definedName>
    <definedName name="FDD_59_12" hidden="1">"A35064"</definedName>
    <definedName name="FDD_59_13" hidden="1">"A35430"</definedName>
    <definedName name="FDD_59_14" hidden="1">"A35795"</definedName>
    <definedName name="FDD_59_2" hidden="1">"A31412"</definedName>
    <definedName name="FDD_59_3" hidden="1">"A31777"</definedName>
    <definedName name="FDD_59_4" hidden="1">"A32142"</definedName>
    <definedName name="FDD_59_5" hidden="1">"A32508"</definedName>
    <definedName name="FDD_59_6" hidden="1">"A32873"</definedName>
    <definedName name="FDD_59_7" hidden="1">"A33238"</definedName>
    <definedName name="FDD_59_8" hidden="1">"A33603"</definedName>
    <definedName name="FDD_59_9" hidden="1">"A33969"</definedName>
    <definedName name="FDD_6_0" hidden="1">"A25569"</definedName>
    <definedName name="FDD_60_0" hidden="1">"A30681"</definedName>
    <definedName name="FDD_60_1" hidden="1">"A31047"</definedName>
    <definedName name="FDD_60_10" hidden="1">"A34334"</definedName>
    <definedName name="FDD_60_11" hidden="1">"A34699"</definedName>
    <definedName name="FDD_60_12" hidden="1">"A35064"</definedName>
    <definedName name="FDD_60_13" hidden="1">"A35430"</definedName>
    <definedName name="FDD_60_14" hidden="1">"A35795"</definedName>
    <definedName name="FDD_60_2" hidden="1">"A31412"</definedName>
    <definedName name="FDD_60_3" hidden="1">"A31777"</definedName>
    <definedName name="FDD_60_4" hidden="1">"A32142"</definedName>
    <definedName name="FDD_60_5" hidden="1">"A32508"</definedName>
    <definedName name="FDD_60_6" hidden="1">"A32873"</definedName>
    <definedName name="FDD_60_7" hidden="1">"A33238"</definedName>
    <definedName name="FDD_60_8" hidden="1">"A33603"</definedName>
    <definedName name="FDD_60_9" hidden="1">"A33969"</definedName>
    <definedName name="FDD_61_0" hidden="1">"A30681"</definedName>
    <definedName name="FDD_61_1" hidden="1">"A31047"</definedName>
    <definedName name="FDD_61_10" hidden="1">"A34334"</definedName>
    <definedName name="FDD_61_11" hidden="1">"A34699"</definedName>
    <definedName name="FDD_61_12" hidden="1">"A35064"</definedName>
    <definedName name="FDD_61_13" hidden="1">"A35430"</definedName>
    <definedName name="FDD_61_14" hidden="1">"A35795"</definedName>
    <definedName name="FDD_61_2" hidden="1">"A31412"</definedName>
    <definedName name="FDD_61_3" hidden="1">"A31777"</definedName>
    <definedName name="FDD_61_4" hidden="1">"A32142"</definedName>
    <definedName name="FDD_61_5" hidden="1">"A32508"</definedName>
    <definedName name="FDD_61_6" hidden="1">"A32873"</definedName>
    <definedName name="FDD_61_7" hidden="1">"A33238"</definedName>
    <definedName name="FDD_61_8" hidden="1">"A33603"</definedName>
    <definedName name="FDD_61_9" hidden="1">"A33969"</definedName>
    <definedName name="FDD_62_0" hidden="1">"A30681"</definedName>
    <definedName name="FDD_62_1" hidden="1">"A31047"</definedName>
    <definedName name="FDD_62_10" hidden="1">"A34334"</definedName>
    <definedName name="FDD_62_11" hidden="1">"A34699"</definedName>
    <definedName name="FDD_62_12" hidden="1">"A35064"</definedName>
    <definedName name="FDD_62_13" hidden="1">"A35430"</definedName>
    <definedName name="FDD_62_14" hidden="1">"A35795"</definedName>
    <definedName name="FDD_62_2" hidden="1">"A31412"</definedName>
    <definedName name="FDD_62_3" hidden="1">"A31777"</definedName>
    <definedName name="FDD_62_4" hidden="1">"A32142"</definedName>
    <definedName name="FDD_62_5" hidden="1">"A32508"</definedName>
    <definedName name="FDD_62_6" hidden="1">"A32873"</definedName>
    <definedName name="FDD_62_7" hidden="1">"A33238"</definedName>
    <definedName name="FDD_62_8" hidden="1">"A33603"</definedName>
    <definedName name="FDD_62_9" hidden="1">"A33969"</definedName>
    <definedName name="FDD_63_0" hidden="1">"A30681"</definedName>
    <definedName name="FDD_63_1" hidden="1">"A31047"</definedName>
    <definedName name="FDD_63_10" hidden="1">"A34334"</definedName>
    <definedName name="FDD_63_11" hidden="1">"A34699"</definedName>
    <definedName name="FDD_63_12" hidden="1">"A35064"</definedName>
    <definedName name="FDD_63_13" hidden="1">"A35430"</definedName>
    <definedName name="FDD_63_14" hidden="1">"A35795"</definedName>
    <definedName name="FDD_63_2" hidden="1">"A31412"</definedName>
    <definedName name="FDD_63_3" hidden="1">"A31777"</definedName>
    <definedName name="FDD_63_4" hidden="1">"A32142"</definedName>
    <definedName name="FDD_63_5" hidden="1">"A32508"</definedName>
    <definedName name="FDD_63_6" hidden="1">"A32873"</definedName>
    <definedName name="FDD_63_7" hidden="1">"A33238"</definedName>
    <definedName name="FDD_63_8" hidden="1">"A33603"</definedName>
    <definedName name="FDD_63_9" hidden="1">"A33969"</definedName>
    <definedName name="FDD_64_0" hidden="1">"A30681"</definedName>
    <definedName name="FDD_64_1" hidden="1">"A31047"</definedName>
    <definedName name="FDD_64_10" hidden="1">"A34334"</definedName>
    <definedName name="FDD_64_11" hidden="1">"A34699"</definedName>
    <definedName name="FDD_64_12" hidden="1">"A35064"</definedName>
    <definedName name="FDD_64_13" hidden="1">"A35430"</definedName>
    <definedName name="FDD_64_14" hidden="1">"A35795"</definedName>
    <definedName name="FDD_64_2" hidden="1">"A31412"</definedName>
    <definedName name="FDD_64_3" hidden="1">"A31777"</definedName>
    <definedName name="FDD_64_4" hidden="1">"A32142"</definedName>
    <definedName name="FDD_64_5" hidden="1">"A32508"</definedName>
    <definedName name="FDD_64_6" hidden="1">"A32873"</definedName>
    <definedName name="FDD_64_7" hidden="1">"A33238"</definedName>
    <definedName name="FDD_64_8" hidden="1">"A33603"</definedName>
    <definedName name="FDD_64_9" hidden="1">"A33969"</definedName>
    <definedName name="FDD_65_0" hidden="1">"A30681"</definedName>
    <definedName name="FDD_65_1" hidden="1">"A31047"</definedName>
    <definedName name="FDD_65_10" hidden="1">"A34334"</definedName>
    <definedName name="FDD_65_11" hidden="1">"A34699"</definedName>
    <definedName name="FDD_65_12" hidden="1">"A35064"</definedName>
    <definedName name="FDD_65_13" hidden="1">"A35430"</definedName>
    <definedName name="FDD_65_14" hidden="1">"A35795"</definedName>
    <definedName name="FDD_65_2" hidden="1">"A31412"</definedName>
    <definedName name="FDD_65_3" hidden="1">"A31777"</definedName>
    <definedName name="FDD_65_4" hidden="1">"A32142"</definedName>
    <definedName name="FDD_65_5" hidden="1">"A32508"</definedName>
    <definedName name="FDD_65_6" hidden="1">"A32873"</definedName>
    <definedName name="FDD_65_7" hidden="1">"A33238"</definedName>
    <definedName name="FDD_65_8" hidden="1">"A33603"</definedName>
    <definedName name="FDD_65_9" hidden="1">"A33969"</definedName>
    <definedName name="FDD_66_0" hidden="1">"A30681"</definedName>
    <definedName name="FDD_66_1" hidden="1">"A31047"</definedName>
    <definedName name="FDD_66_10" hidden="1">"A34334"</definedName>
    <definedName name="FDD_66_11" hidden="1">"A34699"</definedName>
    <definedName name="FDD_66_12" hidden="1">"A35064"</definedName>
    <definedName name="FDD_66_13" hidden="1">"A35430"</definedName>
    <definedName name="FDD_66_14" hidden="1">"A35795"</definedName>
    <definedName name="FDD_66_2" hidden="1">"A31412"</definedName>
    <definedName name="FDD_66_3" hidden="1">"A31777"</definedName>
    <definedName name="FDD_66_4" hidden="1">"A32142"</definedName>
    <definedName name="FDD_66_5" hidden="1">"A32508"</definedName>
    <definedName name="FDD_66_6" hidden="1">"A32873"</definedName>
    <definedName name="FDD_66_7" hidden="1">"A33238"</definedName>
    <definedName name="FDD_66_8" hidden="1">"A33603"</definedName>
    <definedName name="FDD_66_9" hidden="1">"A33969"</definedName>
    <definedName name="FDD_67_0" hidden="1">"A30681"</definedName>
    <definedName name="FDD_67_1" hidden="1">"A31047"</definedName>
    <definedName name="FDD_67_10" hidden="1">"A34334"</definedName>
    <definedName name="FDD_67_11" hidden="1">"A34699"</definedName>
    <definedName name="FDD_67_12" hidden="1">"A35064"</definedName>
    <definedName name="FDD_67_13" hidden="1">"A35430"</definedName>
    <definedName name="FDD_67_14" hidden="1">"A35795"</definedName>
    <definedName name="FDD_67_2" hidden="1">"A31412"</definedName>
    <definedName name="FDD_67_3" hidden="1">"A31777"</definedName>
    <definedName name="FDD_67_4" hidden="1">"A32142"</definedName>
    <definedName name="FDD_67_5" hidden="1">"A32508"</definedName>
    <definedName name="FDD_67_6" hidden="1">"A32873"</definedName>
    <definedName name="FDD_67_7" hidden="1">"A33238"</definedName>
    <definedName name="FDD_67_8" hidden="1">"A33603"</definedName>
    <definedName name="FDD_67_9" hidden="1">"A33969"</definedName>
    <definedName name="FDD_68_0" hidden="1">"A30681"</definedName>
    <definedName name="FDD_68_1" hidden="1">"A31047"</definedName>
    <definedName name="FDD_68_10" hidden="1">"A34334"</definedName>
    <definedName name="FDD_68_11" hidden="1">"A34699"</definedName>
    <definedName name="FDD_68_12" hidden="1">"A35064"</definedName>
    <definedName name="FDD_68_13" hidden="1">"A35430"</definedName>
    <definedName name="FDD_68_14" hidden="1">"A35795"</definedName>
    <definedName name="FDD_68_2" hidden="1">"A31412"</definedName>
    <definedName name="FDD_68_3" hidden="1">"A31777"</definedName>
    <definedName name="FDD_68_4" hidden="1">"A32142"</definedName>
    <definedName name="FDD_68_5" hidden="1">"A32508"</definedName>
    <definedName name="FDD_68_6" hidden="1">"A32873"</definedName>
    <definedName name="FDD_68_7" hidden="1">"A33238"</definedName>
    <definedName name="FDD_68_8" hidden="1">"A33603"</definedName>
    <definedName name="FDD_68_9" hidden="1">"A33969"</definedName>
    <definedName name="FDD_69_0" hidden="1">"U30681"</definedName>
    <definedName name="FDD_69_1" hidden="1">"A31047"</definedName>
    <definedName name="FDD_69_10" hidden="1">"A34334"</definedName>
    <definedName name="FDD_69_11" hidden="1">"A34699"</definedName>
    <definedName name="FDD_69_12" hidden="1">"A35064"</definedName>
    <definedName name="FDD_69_13" hidden="1">"A35430"</definedName>
    <definedName name="FDD_69_14" hidden="1">"A35795"</definedName>
    <definedName name="FDD_69_2" hidden="1">"A31412"</definedName>
    <definedName name="FDD_69_3" hidden="1">"A31777"</definedName>
    <definedName name="FDD_69_4" hidden="1">"A32142"</definedName>
    <definedName name="FDD_69_5" hidden="1">"A32508"</definedName>
    <definedName name="FDD_69_6" hidden="1">"A32873"</definedName>
    <definedName name="FDD_69_7" hidden="1">"A33238"</definedName>
    <definedName name="FDD_69_8" hidden="1">"A33603"</definedName>
    <definedName name="FDD_69_9" hidden="1">"A33969"</definedName>
    <definedName name="FDD_7_0" hidden="1">"A25569"</definedName>
    <definedName name="FDD_70_0" hidden="1">"A30681"</definedName>
    <definedName name="FDD_70_1" hidden="1">"A31047"</definedName>
    <definedName name="FDD_70_10" hidden="1">"A34334"</definedName>
    <definedName name="FDD_70_11" hidden="1">"A34699"</definedName>
    <definedName name="FDD_70_12" hidden="1">"A35064"</definedName>
    <definedName name="FDD_70_13" hidden="1">"A35430"</definedName>
    <definedName name="FDD_70_14" hidden="1">"A35795"</definedName>
    <definedName name="FDD_70_2" hidden="1">"A31412"</definedName>
    <definedName name="FDD_70_3" hidden="1">"A31777"</definedName>
    <definedName name="FDD_70_4" hidden="1">"A32142"</definedName>
    <definedName name="FDD_70_5" hidden="1">"A32508"</definedName>
    <definedName name="FDD_70_6" hidden="1">"A32873"</definedName>
    <definedName name="FDD_70_7" hidden="1">"A33238"</definedName>
    <definedName name="FDD_70_8" hidden="1">"A33603"</definedName>
    <definedName name="FDD_70_9" hidden="1">"A33969"</definedName>
    <definedName name="FDD_71_0" hidden="1">"A30681"</definedName>
    <definedName name="FDD_71_1" hidden="1">"A31047"</definedName>
    <definedName name="FDD_71_10" hidden="1">"A34334"</definedName>
    <definedName name="FDD_71_11" hidden="1">"A34699"</definedName>
    <definedName name="FDD_71_12" hidden="1">"A35064"</definedName>
    <definedName name="FDD_71_13" hidden="1">"A35430"</definedName>
    <definedName name="FDD_71_14" hidden="1">"A35795"</definedName>
    <definedName name="FDD_71_2" hidden="1">"A31412"</definedName>
    <definedName name="FDD_71_3" hidden="1">"A31777"</definedName>
    <definedName name="FDD_71_4" hidden="1">"A32142"</definedName>
    <definedName name="FDD_71_5" hidden="1">"A32508"</definedName>
    <definedName name="FDD_71_6" hidden="1">"A32873"</definedName>
    <definedName name="FDD_71_7" hidden="1">"A33238"</definedName>
    <definedName name="FDD_71_8" hidden="1">"A33603"</definedName>
    <definedName name="FDD_71_9" hidden="1">"A33969"</definedName>
    <definedName name="FDD_72_0" hidden="1">"A30681"</definedName>
    <definedName name="FDD_72_1" hidden="1">"A31047"</definedName>
    <definedName name="FDD_72_10" hidden="1">"A34334"</definedName>
    <definedName name="FDD_72_11" hidden="1">"A34699"</definedName>
    <definedName name="FDD_72_12" hidden="1">"A35064"</definedName>
    <definedName name="FDD_72_13" hidden="1">"A35430"</definedName>
    <definedName name="FDD_72_14" hidden="1">"A35795"</definedName>
    <definedName name="FDD_72_2" hidden="1">"A31412"</definedName>
    <definedName name="FDD_72_3" hidden="1">"A31777"</definedName>
    <definedName name="FDD_72_4" hidden="1">"A32142"</definedName>
    <definedName name="FDD_72_5" hidden="1">"A32508"</definedName>
    <definedName name="FDD_72_6" hidden="1">"A32873"</definedName>
    <definedName name="FDD_72_7" hidden="1">"A33238"</definedName>
    <definedName name="FDD_72_8" hidden="1">"A33603"</definedName>
    <definedName name="FDD_72_9" hidden="1">"A33969"</definedName>
    <definedName name="FDD_73_0" hidden="1">"A30681"</definedName>
    <definedName name="FDD_73_1" hidden="1">"A31047"</definedName>
    <definedName name="FDD_73_10" hidden="1">"A34334"</definedName>
    <definedName name="FDD_73_11" hidden="1">"A34699"</definedName>
    <definedName name="FDD_73_12" hidden="1">"A35064"</definedName>
    <definedName name="FDD_73_13" hidden="1">"A35430"</definedName>
    <definedName name="FDD_73_14" hidden="1">"A35795"</definedName>
    <definedName name="FDD_73_2" hidden="1">"A31412"</definedName>
    <definedName name="FDD_73_3" hidden="1">"A31777"</definedName>
    <definedName name="FDD_73_4" hidden="1">"A32142"</definedName>
    <definedName name="FDD_73_5" hidden="1">"A32508"</definedName>
    <definedName name="FDD_73_6" hidden="1">"A32873"</definedName>
    <definedName name="FDD_73_7" hidden="1">"A33238"</definedName>
    <definedName name="FDD_73_8" hidden="1">"A33603"</definedName>
    <definedName name="FDD_73_9" hidden="1">"A33969"</definedName>
    <definedName name="FDD_74_0" hidden="1">"A30681"</definedName>
    <definedName name="FDD_74_1" hidden="1">"A31047"</definedName>
    <definedName name="FDD_74_10" hidden="1">"A34334"</definedName>
    <definedName name="FDD_74_11" hidden="1">"A34699"</definedName>
    <definedName name="FDD_74_12" hidden="1">"A35064"</definedName>
    <definedName name="FDD_74_13" hidden="1">"A35430"</definedName>
    <definedName name="FDD_74_14" hidden="1">"A35795"</definedName>
    <definedName name="FDD_74_2" hidden="1">"A31412"</definedName>
    <definedName name="FDD_74_3" hidden="1">"A31777"</definedName>
    <definedName name="FDD_74_4" hidden="1">"A32142"</definedName>
    <definedName name="FDD_74_5" hidden="1">"A32508"</definedName>
    <definedName name="FDD_74_6" hidden="1">"A32873"</definedName>
    <definedName name="FDD_74_7" hidden="1">"A33238"</definedName>
    <definedName name="FDD_74_8" hidden="1">"A33603"</definedName>
    <definedName name="FDD_74_9" hidden="1">"A33969"</definedName>
    <definedName name="FDD_75_0" hidden="1">"A30681"</definedName>
    <definedName name="FDD_75_1" hidden="1">"A31047"</definedName>
    <definedName name="FDD_75_10" hidden="1">"A34334"</definedName>
    <definedName name="FDD_75_11" hidden="1">"A34699"</definedName>
    <definedName name="FDD_75_12" hidden="1">"A35064"</definedName>
    <definedName name="FDD_75_13" hidden="1">"A35430"</definedName>
    <definedName name="FDD_75_14" hidden="1">"A35795"</definedName>
    <definedName name="FDD_75_2" hidden="1">"A31412"</definedName>
    <definedName name="FDD_75_3" hidden="1">"A31777"</definedName>
    <definedName name="FDD_75_4" hidden="1">"A32142"</definedName>
    <definedName name="FDD_75_5" hidden="1">"A32508"</definedName>
    <definedName name="FDD_75_6" hidden="1">"A32873"</definedName>
    <definedName name="FDD_75_7" hidden="1">"A33238"</definedName>
    <definedName name="FDD_75_8" hidden="1">"A33603"</definedName>
    <definedName name="FDD_75_9" hidden="1">"A33969"</definedName>
    <definedName name="FDD_76_0" hidden="1">"A30681"</definedName>
    <definedName name="FDD_76_1" hidden="1">"A31047"</definedName>
    <definedName name="FDD_76_10" hidden="1">"A34334"</definedName>
    <definedName name="FDD_76_11" hidden="1">"A34699"</definedName>
    <definedName name="FDD_76_12" hidden="1">"A35064"</definedName>
    <definedName name="FDD_76_13" hidden="1">"A35430"</definedName>
    <definedName name="FDD_76_14" hidden="1">"A35795"</definedName>
    <definedName name="FDD_76_2" hidden="1">"A31412"</definedName>
    <definedName name="FDD_76_3" hidden="1">"A31777"</definedName>
    <definedName name="FDD_76_4" hidden="1">"A32142"</definedName>
    <definedName name="FDD_76_5" hidden="1">"A32508"</definedName>
    <definedName name="FDD_76_6" hidden="1">"A32873"</definedName>
    <definedName name="FDD_76_7" hidden="1">"A33238"</definedName>
    <definedName name="FDD_76_8" hidden="1">"A33603"</definedName>
    <definedName name="FDD_76_9" hidden="1">"A33969"</definedName>
    <definedName name="FDD_77_0" hidden="1">"A30681"</definedName>
    <definedName name="FDD_77_1" hidden="1">"A31047"</definedName>
    <definedName name="FDD_77_10" hidden="1">"A34334"</definedName>
    <definedName name="FDD_77_11" hidden="1">"A34699"</definedName>
    <definedName name="FDD_77_12" hidden="1">"A35064"</definedName>
    <definedName name="FDD_77_13" hidden="1">"A35430"</definedName>
    <definedName name="FDD_77_14" hidden="1">"A35795"</definedName>
    <definedName name="FDD_77_2" hidden="1">"A31412"</definedName>
    <definedName name="FDD_77_3" hidden="1">"A31777"</definedName>
    <definedName name="FDD_77_4" hidden="1">"A32142"</definedName>
    <definedName name="FDD_77_5" hidden="1">"A32508"</definedName>
    <definedName name="FDD_77_6" hidden="1">"A32873"</definedName>
    <definedName name="FDD_77_7" hidden="1">"A33238"</definedName>
    <definedName name="FDD_77_8" hidden="1">"A33603"</definedName>
    <definedName name="FDD_77_9" hidden="1">"A33969"</definedName>
    <definedName name="FDD_78_0" hidden="1">"A30681"</definedName>
    <definedName name="FDD_78_1" hidden="1">"A31047"</definedName>
    <definedName name="FDD_78_10" hidden="1">"A34334"</definedName>
    <definedName name="FDD_78_11" hidden="1">"A34699"</definedName>
    <definedName name="FDD_78_12" hidden="1">"A35064"</definedName>
    <definedName name="FDD_78_13" hidden="1">"A35430"</definedName>
    <definedName name="FDD_78_14" hidden="1">"A35795"</definedName>
    <definedName name="FDD_78_2" hidden="1">"A31412"</definedName>
    <definedName name="FDD_78_3" hidden="1">"A31777"</definedName>
    <definedName name="FDD_78_4" hidden="1">"A32142"</definedName>
    <definedName name="FDD_78_5" hidden="1">"A32508"</definedName>
    <definedName name="FDD_78_6" hidden="1">"A32873"</definedName>
    <definedName name="FDD_78_7" hidden="1">"A33238"</definedName>
    <definedName name="FDD_78_8" hidden="1">"A33603"</definedName>
    <definedName name="FDD_78_9" hidden="1">"A33969"</definedName>
    <definedName name="FDD_79_0" hidden="1">"A30681"</definedName>
    <definedName name="FDD_79_1" hidden="1">"A31047"</definedName>
    <definedName name="FDD_79_10" hidden="1">"A34334"</definedName>
    <definedName name="FDD_79_11" hidden="1">"A34699"</definedName>
    <definedName name="FDD_79_12" hidden="1">"A35064"</definedName>
    <definedName name="FDD_79_13" hidden="1">"A35430"</definedName>
    <definedName name="FDD_79_14" hidden="1">"A35795"</definedName>
    <definedName name="FDD_79_2" hidden="1">"A31412"</definedName>
    <definedName name="FDD_79_3" hidden="1">"A31777"</definedName>
    <definedName name="FDD_79_4" hidden="1">"A32142"</definedName>
    <definedName name="FDD_79_5" hidden="1">"A32508"</definedName>
    <definedName name="FDD_79_6" hidden="1">"A32873"</definedName>
    <definedName name="FDD_79_7" hidden="1">"A33238"</definedName>
    <definedName name="FDD_79_8" hidden="1">"A33603"</definedName>
    <definedName name="FDD_79_9" hidden="1">"A33969"</definedName>
    <definedName name="FDD_8_0" hidden="1">"A25569"</definedName>
    <definedName name="FDD_80_0" hidden="1">"A30681"</definedName>
    <definedName name="FDD_80_1" hidden="1">"A31047"</definedName>
    <definedName name="FDD_80_10" hidden="1">"A34334"</definedName>
    <definedName name="FDD_80_11" hidden="1">"A34699"</definedName>
    <definedName name="FDD_80_12" hidden="1">"A35064"</definedName>
    <definedName name="FDD_80_13" hidden="1">"A35430"</definedName>
    <definedName name="FDD_80_14" hidden="1">"A35795"</definedName>
    <definedName name="FDD_80_2" hidden="1">"A31412"</definedName>
    <definedName name="FDD_80_3" hidden="1">"A31777"</definedName>
    <definedName name="FDD_80_4" hidden="1">"A32142"</definedName>
    <definedName name="FDD_80_5" hidden="1">"A32508"</definedName>
    <definedName name="FDD_80_6" hidden="1">"A32873"</definedName>
    <definedName name="FDD_80_7" hidden="1">"A33238"</definedName>
    <definedName name="FDD_80_8" hidden="1">"A33603"</definedName>
    <definedName name="FDD_80_9" hidden="1">"A33969"</definedName>
    <definedName name="FDD_81_0" hidden="1">"A30681"</definedName>
    <definedName name="FDD_81_1" hidden="1">"A31047"</definedName>
    <definedName name="FDD_81_10" hidden="1">"A34334"</definedName>
    <definedName name="FDD_81_11" hidden="1">"A34699"</definedName>
    <definedName name="FDD_81_12" hidden="1">"A35064"</definedName>
    <definedName name="FDD_81_13" hidden="1">"A35430"</definedName>
    <definedName name="FDD_81_14" hidden="1">"A35795"</definedName>
    <definedName name="FDD_81_2" hidden="1">"A31412"</definedName>
    <definedName name="FDD_81_3" hidden="1">"A31777"</definedName>
    <definedName name="FDD_81_4" hidden="1">"A32142"</definedName>
    <definedName name="FDD_81_5" hidden="1">"A32508"</definedName>
    <definedName name="FDD_81_6" hidden="1">"A32873"</definedName>
    <definedName name="FDD_81_7" hidden="1">"A33238"</definedName>
    <definedName name="FDD_81_8" hidden="1">"A33603"</definedName>
    <definedName name="FDD_81_9" hidden="1">"A33969"</definedName>
    <definedName name="FDD_82_0" hidden="1">"A30681"</definedName>
    <definedName name="FDD_82_1" hidden="1">"A31047"</definedName>
    <definedName name="FDD_82_10" hidden="1">"A34334"</definedName>
    <definedName name="FDD_82_11" hidden="1">"A34699"</definedName>
    <definedName name="FDD_82_12" hidden="1">"A35064"</definedName>
    <definedName name="FDD_82_13" hidden="1">"A35430"</definedName>
    <definedName name="FDD_82_14" hidden="1">"A35795"</definedName>
    <definedName name="FDD_82_2" hidden="1">"A31412"</definedName>
    <definedName name="FDD_82_3" hidden="1">"A31777"</definedName>
    <definedName name="FDD_82_4" hidden="1">"A32142"</definedName>
    <definedName name="FDD_82_5" hidden="1">"A32508"</definedName>
    <definedName name="FDD_82_6" hidden="1">"A32873"</definedName>
    <definedName name="FDD_82_7" hidden="1">"A33238"</definedName>
    <definedName name="FDD_82_8" hidden="1">"A33603"</definedName>
    <definedName name="FDD_82_9" hidden="1">"A33969"</definedName>
    <definedName name="FDD_83_0" hidden="1">"A30681"</definedName>
    <definedName name="FDD_83_1" hidden="1">"A31047"</definedName>
    <definedName name="FDD_83_10" hidden="1">"A34334"</definedName>
    <definedName name="FDD_83_11" hidden="1">"A34699"</definedName>
    <definedName name="FDD_83_12" hidden="1">"A35064"</definedName>
    <definedName name="FDD_83_13" hidden="1">"A35430"</definedName>
    <definedName name="FDD_83_14" hidden="1">"A35795"</definedName>
    <definedName name="FDD_83_2" hidden="1">"A31412"</definedName>
    <definedName name="FDD_83_3" hidden="1">"A31777"</definedName>
    <definedName name="FDD_83_4" hidden="1">"A32142"</definedName>
    <definedName name="FDD_83_5" hidden="1">"A32508"</definedName>
    <definedName name="FDD_83_6" hidden="1">"A32873"</definedName>
    <definedName name="FDD_83_7" hidden="1">"A33238"</definedName>
    <definedName name="FDD_83_8" hidden="1">"A33603"</definedName>
    <definedName name="FDD_83_9" hidden="1">"A33969"</definedName>
    <definedName name="FDD_84_0" hidden="1">"A30681"</definedName>
    <definedName name="FDD_84_1" hidden="1">"A31047"</definedName>
    <definedName name="FDD_84_10" hidden="1">"A34334"</definedName>
    <definedName name="FDD_84_11" hidden="1">"A34699"</definedName>
    <definedName name="FDD_84_12" hidden="1">"A35064"</definedName>
    <definedName name="FDD_84_13" hidden="1">"A35430"</definedName>
    <definedName name="FDD_84_14" hidden="1">"A35795"</definedName>
    <definedName name="FDD_84_2" hidden="1">"A31412"</definedName>
    <definedName name="FDD_84_3" hidden="1">"A31777"</definedName>
    <definedName name="FDD_84_4" hidden="1">"A32142"</definedName>
    <definedName name="FDD_84_5" hidden="1">"A32508"</definedName>
    <definedName name="FDD_84_6" hidden="1">"A32873"</definedName>
    <definedName name="FDD_84_7" hidden="1">"A33238"</definedName>
    <definedName name="FDD_84_8" hidden="1">"A33603"</definedName>
    <definedName name="FDD_84_9" hidden="1">"A33969"</definedName>
    <definedName name="FDD_85_0" hidden="1">"A30681"</definedName>
    <definedName name="FDD_85_1" hidden="1">"A31047"</definedName>
    <definedName name="FDD_85_10" hidden="1">"A34334"</definedName>
    <definedName name="FDD_85_11" hidden="1">"A34699"</definedName>
    <definedName name="FDD_85_12" hidden="1">"A35064"</definedName>
    <definedName name="FDD_85_13" hidden="1">"A35430"</definedName>
    <definedName name="FDD_85_14" hidden="1">"A35795"</definedName>
    <definedName name="FDD_85_2" hidden="1">"A31412"</definedName>
    <definedName name="FDD_85_3" hidden="1">"A31777"</definedName>
    <definedName name="FDD_85_4" hidden="1">"A32142"</definedName>
    <definedName name="FDD_85_5" hidden="1">"A32508"</definedName>
    <definedName name="FDD_85_6" hidden="1">"A32873"</definedName>
    <definedName name="FDD_85_7" hidden="1">"A33238"</definedName>
    <definedName name="FDD_85_8" hidden="1">"A33603"</definedName>
    <definedName name="FDD_85_9" hidden="1">"A33969"</definedName>
    <definedName name="FDD_86_0" hidden="1">"A30681"</definedName>
    <definedName name="FDD_86_1" hidden="1">"A31047"</definedName>
    <definedName name="FDD_86_10" hidden="1">"A34334"</definedName>
    <definedName name="FDD_86_11" hidden="1">"A34699"</definedName>
    <definedName name="FDD_86_12" hidden="1">"A35064"</definedName>
    <definedName name="FDD_86_13" hidden="1">"A35430"</definedName>
    <definedName name="FDD_86_14" hidden="1">"A35795"</definedName>
    <definedName name="FDD_86_2" hidden="1">"A31412"</definedName>
    <definedName name="FDD_86_3" hidden="1">"A31777"</definedName>
    <definedName name="FDD_86_4" hidden="1">"A32142"</definedName>
    <definedName name="FDD_86_5" hidden="1">"A32508"</definedName>
    <definedName name="FDD_86_6" hidden="1">"A32873"</definedName>
    <definedName name="FDD_86_7" hidden="1">"A33238"</definedName>
    <definedName name="FDD_86_8" hidden="1">"A33603"</definedName>
    <definedName name="FDD_86_9" hidden="1">"A33969"</definedName>
    <definedName name="FDD_87_0" hidden="1">"A30681"</definedName>
    <definedName name="FDD_87_1" hidden="1">"A31047"</definedName>
    <definedName name="FDD_87_10" hidden="1">"A34334"</definedName>
    <definedName name="FDD_87_11" hidden="1">"A34699"</definedName>
    <definedName name="FDD_87_12" hidden="1">"A35064"</definedName>
    <definedName name="FDD_87_13" hidden="1">"A35430"</definedName>
    <definedName name="FDD_87_14" hidden="1">"A35795"</definedName>
    <definedName name="FDD_87_2" hidden="1">"A31412"</definedName>
    <definedName name="FDD_87_3" hidden="1">"A31777"</definedName>
    <definedName name="FDD_87_4" hidden="1">"A32142"</definedName>
    <definedName name="FDD_87_5" hidden="1">"A32508"</definedName>
    <definedName name="FDD_87_6" hidden="1">"A32873"</definedName>
    <definedName name="FDD_87_7" hidden="1">"A33238"</definedName>
    <definedName name="FDD_87_8" hidden="1">"A33603"</definedName>
    <definedName name="FDD_87_9" hidden="1">"A33969"</definedName>
    <definedName name="FDD_88_0" hidden="1">"A30681"</definedName>
    <definedName name="FDD_88_1" hidden="1">"A31047"</definedName>
    <definedName name="FDD_88_10" hidden="1">"A34334"</definedName>
    <definedName name="FDD_88_11" hidden="1">"A34699"</definedName>
    <definedName name="FDD_88_12" hidden="1">"A35064"</definedName>
    <definedName name="FDD_88_13" hidden="1">"A35430"</definedName>
    <definedName name="FDD_88_14" hidden="1">"A35795"</definedName>
    <definedName name="FDD_88_2" hidden="1">"A31412"</definedName>
    <definedName name="FDD_88_3" hidden="1">"A31777"</definedName>
    <definedName name="FDD_88_4" hidden="1">"A32142"</definedName>
    <definedName name="FDD_88_5" hidden="1">"A32508"</definedName>
    <definedName name="FDD_88_6" hidden="1">"A32873"</definedName>
    <definedName name="FDD_88_7" hidden="1">"A33238"</definedName>
    <definedName name="FDD_88_8" hidden="1">"A33603"</definedName>
    <definedName name="FDD_88_9" hidden="1">"A33969"</definedName>
    <definedName name="FDD_89_0" hidden="1">"A30681"</definedName>
    <definedName name="FDD_89_1" hidden="1">"A31047"</definedName>
    <definedName name="FDD_89_10" hidden="1">"A34334"</definedName>
    <definedName name="FDD_89_11" hidden="1">"A34699"</definedName>
    <definedName name="FDD_89_12" hidden="1">"A35064"</definedName>
    <definedName name="FDD_89_13" hidden="1">"A35430"</definedName>
    <definedName name="FDD_89_14" hidden="1">"A35795"</definedName>
    <definedName name="FDD_89_2" hidden="1">"A31412"</definedName>
    <definedName name="FDD_89_3" hidden="1">"A31777"</definedName>
    <definedName name="FDD_89_4" hidden="1">"A32142"</definedName>
    <definedName name="FDD_89_5" hidden="1">"A32508"</definedName>
    <definedName name="FDD_89_6" hidden="1">"A32873"</definedName>
    <definedName name="FDD_89_7" hidden="1">"A33238"</definedName>
    <definedName name="FDD_89_8" hidden="1">"A33603"</definedName>
    <definedName name="FDD_89_9" hidden="1">"A33969"</definedName>
    <definedName name="FDD_9_0" hidden="1">"A25569"</definedName>
    <definedName name="FDD_90_0" hidden="1">"A30681"</definedName>
    <definedName name="FDD_90_1" hidden="1">"A31047"</definedName>
    <definedName name="FDD_90_10" hidden="1">"A34334"</definedName>
    <definedName name="FDD_90_11" hidden="1">"A34699"</definedName>
    <definedName name="FDD_90_12" hidden="1">"A35064"</definedName>
    <definedName name="FDD_90_13" hidden="1">"A35430"</definedName>
    <definedName name="FDD_90_14" hidden="1">"A35795"</definedName>
    <definedName name="FDD_90_2" hidden="1">"A31412"</definedName>
    <definedName name="FDD_90_3" hidden="1">"A31777"</definedName>
    <definedName name="FDD_90_4" hidden="1">"A32142"</definedName>
    <definedName name="FDD_90_5" hidden="1">"A32508"</definedName>
    <definedName name="FDD_90_6" hidden="1">"A32873"</definedName>
    <definedName name="FDD_90_7" hidden="1">"A33238"</definedName>
    <definedName name="FDD_90_8" hidden="1">"A33603"</definedName>
    <definedName name="FDD_90_9" hidden="1">"A33969"</definedName>
    <definedName name="FDD_91_0" hidden="1">"A30681"</definedName>
    <definedName name="FDD_91_1" hidden="1">"A31047"</definedName>
    <definedName name="FDD_91_10" hidden="1">"A34334"</definedName>
    <definedName name="FDD_91_11" hidden="1">"A34699"</definedName>
    <definedName name="FDD_91_12" hidden="1">"A35064"</definedName>
    <definedName name="FDD_91_13" hidden="1">"A35430"</definedName>
    <definedName name="FDD_91_14" hidden="1">"A35795"</definedName>
    <definedName name="FDD_91_2" hidden="1">"A31412"</definedName>
    <definedName name="FDD_91_3" hidden="1">"A31777"</definedName>
    <definedName name="FDD_91_4" hidden="1">"A32142"</definedName>
    <definedName name="FDD_91_5" hidden="1">"A32508"</definedName>
    <definedName name="FDD_91_6" hidden="1">"A32873"</definedName>
    <definedName name="FDD_91_7" hidden="1">"A33238"</definedName>
    <definedName name="FDD_91_8" hidden="1">"A33603"</definedName>
    <definedName name="FDD_91_9" hidden="1">"A33969"</definedName>
    <definedName name="FDD_92_0" hidden="1">"A30681"</definedName>
    <definedName name="FDD_92_1" hidden="1">"A31047"</definedName>
    <definedName name="FDD_92_10" hidden="1">"A34334"</definedName>
    <definedName name="FDD_92_11" hidden="1">"A34699"</definedName>
    <definedName name="FDD_92_12" hidden="1">"A35064"</definedName>
    <definedName name="FDD_92_13" hidden="1">"A35430"</definedName>
    <definedName name="FDD_92_14" hidden="1">"A35795"</definedName>
    <definedName name="FDD_92_2" hidden="1">"A31412"</definedName>
    <definedName name="FDD_92_3" hidden="1">"A31777"</definedName>
    <definedName name="FDD_92_4" hidden="1">"A32142"</definedName>
    <definedName name="FDD_92_5" hidden="1">"A32508"</definedName>
    <definedName name="FDD_92_6" hidden="1">"A32873"</definedName>
    <definedName name="FDD_92_7" hidden="1">"A33238"</definedName>
    <definedName name="FDD_92_8" hidden="1">"A33603"</definedName>
    <definedName name="FDD_92_9" hidden="1">"A33969"</definedName>
    <definedName name="FDD_93_0" hidden="1">"A30681"</definedName>
    <definedName name="FDD_93_1" hidden="1">"A31047"</definedName>
    <definedName name="FDD_93_10" hidden="1">"A34334"</definedName>
    <definedName name="FDD_93_11" hidden="1">"A34699"</definedName>
    <definedName name="FDD_93_12" hidden="1">"A35064"</definedName>
    <definedName name="FDD_93_13" hidden="1">"A35430"</definedName>
    <definedName name="FDD_93_14" hidden="1">"A35795"</definedName>
    <definedName name="FDD_93_2" hidden="1">"A31412"</definedName>
    <definedName name="FDD_93_3" hidden="1">"A31777"</definedName>
    <definedName name="FDD_93_4" hidden="1">"A32142"</definedName>
    <definedName name="FDD_93_5" hidden="1">"A32508"</definedName>
    <definedName name="FDD_93_6" hidden="1">"A32873"</definedName>
    <definedName name="FDD_93_7" hidden="1">"A33238"</definedName>
    <definedName name="FDD_93_8" hidden="1">"A33603"</definedName>
    <definedName name="FDD_93_9" hidden="1">"A33969"</definedName>
    <definedName name="FDD_94_0" hidden="1">"A30681"</definedName>
    <definedName name="FDD_94_1" hidden="1">"A31047"</definedName>
    <definedName name="FDD_94_10" hidden="1">"A34334"</definedName>
    <definedName name="FDD_94_11" hidden="1">"A34699"</definedName>
    <definedName name="FDD_94_12" hidden="1">"A35064"</definedName>
    <definedName name="FDD_94_13" hidden="1">"A35430"</definedName>
    <definedName name="FDD_94_14" hidden="1">"A35795"</definedName>
    <definedName name="FDD_94_2" hidden="1">"A31412"</definedName>
    <definedName name="FDD_94_3" hidden="1">"A31777"</definedName>
    <definedName name="FDD_94_4" hidden="1">"A32142"</definedName>
    <definedName name="FDD_94_5" hidden="1">"A32508"</definedName>
    <definedName name="FDD_94_6" hidden="1">"A32873"</definedName>
    <definedName name="FDD_94_7" hidden="1">"A33238"</definedName>
    <definedName name="FDD_94_8" hidden="1">"A33603"</definedName>
    <definedName name="FDD_94_9" hidden="1">"A33969"</definedName>
    <definedName name="FDD_95_0" hidden="1">"A30681"</definedName>
    <definedName name="FDD_95_1" hidden="1">"A31047"</definedName>
    <definedName name="FDD_95_10" hidden="1">"A34334"</definedName>
    <definedName name="FDD_95_11" hidden="1">"A34699"</definedName>
    <definedName name="FDD_95_12" hidden="1">"A35064"</definedName>
    <definedName name="FDD_95_13" hidden="1">"A35430"</definedName>
    <definedName name="FDD_95_14" hidden="1">"A35795"</definedName>
    <definedName name="FDD_95_2" hidden="1">"A31412"</definedName>
    <definedName name="FDD_95_3" hidden="1">"A31777"</definedName>
    <definedName name="FDD_95_4" hidden="1">"A32142"</definedName>
    <definedName name="FDD_95_5" hidden="1">"A32508"</definedName>
    <definedName name="FDD_95_6" hidden="1">"A32873"</definedName>
    <definedName name="FDD_95_7" hidden="1">"A33238"</definedName>
    <definedName name="FDD_95_8" hidden="1">"A33603"</definedName>
    <definedName name="FDD_95_9" hidden="1">"A33969"</definedName>
    <definedName name="FDD_96_0" hidden="1">"U30681"</definedName>
    <definedName name="FDD_96_1" hidden="1">"A31047"</definedName>
    <definedName name="FDD_96_10" hidden="1">"A34334"</definedName>
    <definedName name="FDD_96_11" hidden="1">"A34699"</definedName>
    <definedName name="FDD_96_12" hidden="1">"A35064"</definedName>
    <definedName name="FDD_96_13" hidden="1">"A35430"</definedName>
    <definedName name="FDD_96_14" hidden="1">"A35795"</definedName>
    <definedName name="FDD_96_2" hidden="1">"A31412"</definedName>
    <definedName name="FDD_96_3" hidden="1">"A31777"</definedName>
    <definedName name="FDD_96_4" hidden="1">"A32142"</definedName>
    <definedName name="FDD_96_5" hidden="1">"A32508"</definedName>
    <definedName name="FDD_96_6" hidden="1">"A32873"</definedName>
    <definedName name="FDD_96_7" hidden="1">"A33238"</definedName>
    <definedName name="FDD_96_8" hidden="1">"A33603"</definedName>
    <definedName name="FDD_96_9" hidden="1">"A33969"</definedName>
    <definedName name="FDD_97_0" hidden="1">"U30681"</definedName>
    <definedName name="FDD_97_1" hidden="1">"A31047"</definedName>
    <definedName name="FDD_97_10" hidden="1">"A34334"</definedName>
    <definedName name="FDD_97_11" hidden="1">"A34699"</definedName>
    <definedName name="FDD_97_12" hidden="1">"A35064"</definedName>
    <definedName name="FDD_97_13" hidden="1">"A35430"</definedName>
    <definedName name="FDD_97_14" hidden="1">"A35795"</definedName>
    <definedName name="FDD_97_2" hidden="1">"A31412"</definedName>
    <definedName name="FDD_97_3" hidden="1">"A31777"</definedName>
    <definedName name="FDD_97_4" hidden="1">"A32142"</definedName>
    <definedName name="FDD_97_5" hidden="1">"A32508"</definedName>
    <definedName name="FDD_97_6" hidden="1">"A32873"</definedName>
    <definedName name="FDD_97_7" hidden="1">"A33238"</definedName>
    <definedName name="FDD_97_8" hidden="1">"A33603"</definedName>
    <definedName name="FDD_97_9" hidden="1">"A33969"</definedName>
    <definedName name="FDD_98_0" hidden="1">"U30681"</definedName>
    <definedName name="FDD_98_1" hidden="1">"A31047"</definedName>
    <definedName name="FDD_98_10" hidden="1">"A34334"</definedName>
    <definedName name="FDD_98_11" hidden="1">"A34699"</definedName>
    <definedName name="FDD_98_12" hidden="1">"A35064"</definedName>
    <definedName name="FDD_98_13" hidden="1">"A35430"</definedName>
    <definedName name="FDD_98_14" hidden="1">"A35795"</definedName>
    <definedName name="FDD_98_2" hidden="1">"A31412"</definedName>
    <definedName name="FDD_98_3" hidden="1">"A31777"</definedName>
    <definedName name="FDD_98_4" hidden="1">"A32142"</definedName>
    <definedName name="FDD_98_5" hidden="1">"A32508"</definedName>
    <definedName name="FDD_98_6" hidden="1">"A32873"</definedName>
    <definedName name="FDD_98_7" hidden="1">"A33238"</definedName>
    <definedName name="FDD_98_8" hidden="1">"A33603"</definedName>
    <definedName name="FDD_98_9" hidden="1">"A33969"</definedName>
    <definedName name="FDD_99_0" hidden="1">"U30681"</definedName>
    <definedName name="FDD_99_1" hidden="1">"A31047"</definedName>
    <definedName name="FDD_99_10" hidden="1">"A34334"</definedName>
    <definedName name="FDD_99_11" hidden="1">"A34699"</definedName>
    <definedName name="FDD_99_12" hidden="1">"A35064"</definedName>
    <definedName name="FDD_99_13" hidden="1">"A35430"</definedName>
    <definedName name="FDD_99_14" hidden="1">"A35795"</definedName>
    <definedName name="FDD_99_2" hidden="1">"A31412"</definedName>
    <definedName name="FDD_99_3" hidden="1">"A31777"</definedName>
    <definedName name="FDD_99_4" hidden="1">"A32142"</definedName>
    <definedName name="FDD_99_5" hidden="1">"A32508"</definedName>
    <definedName name="FDD_99_6" hidden="1">"A32873"</definedName>
    <definedName name="FDD_99_7" hidden="1">"A33238"</definedName>
    <definedName name="FDD_99_8" hidden="1">"A33603"</definedName>
    <definedName name="FDD_99_9" hidden="1">"A33969"</definedName>
    <definedName name="fdhfdh" localSheetId="0" hidden="1">{"First Page",#N/A,FALSE,"Surfactants LBO";"Second Page",#N/A,FALSE,"Surfactants LBO"}</definedName>
    <definedName name="fdhfdh" hidden="1">{"First Page",#N/A,FALSE,"Surfactants LBO";"Second Page",#N/A,FALSE,"Surfactants LBO"}</definedName>
    <definedName name="fdhfghfdh" localSheetId="0" hidden="1">{"First Page",#N/A,FALSE,"Surfactants LBO";"Second Page",#N/A,FALSE,"Surfactants LBO"}</definedName>
    <definedName name="fdhfghfdh" hidden="1">{"First Page",#N/A,FALSE,"Surfactants LBO";"Second Page",#N/A,FALSE,"Surfactants LBO"}</definedName>
    <definedName name="fds" localSheetId="0" hidden="1">{"comps",#N/A,FALSE,"comps";"notes",#N/A,FALSE,"comps"}</definedName>
    <definedName name="fds" hidden="1">{"comps",#N/A,FALSE,"comps";"notes",#N/A,FALSE,"comps"}</definedName>
    <definedName name="FDS_BELOW_EBITDA" localSheetId="0">#REF!</definedName>
    <definedName name="FDS_BELOW_EBITDA">#REF!</definedName>
    <definedName name="FDS_BR_IRL_CR_PandL" localSheetId="0">#REF!</definedName>
    <definedName name="FDS_BR_IRL_CR_PandL">#REF!</definedName>
    <definedName name="FDS_BS" localSheetId="0">#REF!</definedName>
    <definedName name="FDS_BS">#REF!</definedName>
    <definedName name="FDS_BS_PandL" localSheetId="0">#REF!</definedName>
    <definedName name="FDS_BS_PandL">#REF!</definedName>
    <definedName name="FDS_CS_PandL" localSheetId="0">#REF!</definedName>
    <definedName name="FDS_CS_PandL">#REF!</definedName>
    <definedName name="FDS_HM_PandL" localSheetId="0">#REF!</definedName>
    <definedName name="FDS_HM_PandL">#REF!</definedName>
    <definedName name="FDS_HM_Phased_KPI" localSheetId="0">#REF!</definedName>
    <definedName name="FDS_HM_Phased_KPI">#REF!</definedName>
    <definedName name="FDS_IT_PandL" localSheetId="0">#REF!</definedName>
    <definedName name="FDS_IT_PandL">#REF!</definedName>
    <definedName name="FDS_NH_WHS_OFFN" localSheetId="0">#REF!</definedName>
    <definedName name="FDS_NH_WHS_OFFN">#REF!</definedName>
    <definedName name="FDS_NW_PandL" localSheetId="0">#REF!</definedName>
    <definedName name="FDS_NW_PandL">#REF!</definedName>
    <definedName name="FDS_OPEX_DIVS" localSheetId="0">#REF!</definedName>
    <definedName name="FDS_OPEX_DIVS">#REF!</definedName>
    <definedName name="FDS_PandL_DIV" localSheetId="0">#REF!</definedName>
    <definedName name="FDS_PandL_DIV">#REF!</definedName>
    <definedName name="FDS_PandL_DIV1" localSheetId="0">#REF!</definedName>
    <definedName name="FDS_PandL_DIV1">#REF!</definedName>
    <definedName name="FDS_Phased_IRL" localSheetId="0">#REF!</definedName>
    <definedName name="FDS_Phased_IRL">#REF!</definedName>
    <definedName name="fdsf" localSheetId="0" hidden="1">{"general",#N/A,FALSE,"Assumptions"}</definedName>
    <definedName name="fdsf" hidden="1">{"general",#N/A,FALSE,"Assumptions"}</definedName>
    <definedName name="FDShares">#REF!</definedName>
    <definedName name="fe" localSheetId="0">#REF!</definedName>
    <definedName name="fe">#REF!</definedName>
    <definedName name="FEBRERO">#REF!</definedName>
    <definedName name="Fecha">#REF!</definedName>
    <definedName name="fechas">#REF!</definedName>
    <definedName name="fedtax" localSheetId="0">#REF!</definedName>
    <definedName name="fedtax">#REF!</definedName>
    <definedName name="FEE" localSheetId="0">#REF!</definedName>
    <definedName name="FEE">#REF!</definedName>
    <definedName name="ff">#REF!</definedName>
    <definedName name="fff" localSheetId="0" hidden="1">{#N/A,#N/A,TRUE,"financial";#N/A,#N/A,TRUE,"plants"}</definedName>
    <definedName name="fff" hidden="1">{#N/A,#N/A,TRUE,"financial";#N/A,#N/A,TRUE,"plants"}</definedName>
    <definedName name="ffff" localSheetId="0" hidden="1">{"DCF1",#N/A,TRUE,"DCF";"Analisis Wacc",#N/A,TRUE,"WACC"}</definedName>
    <definedName name="ffff" hidden="1">{"DCF1",#N/A,TRUE,"DCF";"Analisis Wacc",#N/A,TRUE,"WACC"}</definedName>
    <definedName name="fffff">#N/A</definedName>
    <definedName name="Ffi" localSheetId="0">#REF!</definedName>
    <definedName name="Ffi">#REF!</definedName>
    <definedName name="FFO" localSheetId="0">#REF!</definedName>
    <definedName name="FFO">#REF!</definedName>
    <definedName name="FFOexOpl" localSheetId="0">#REF!</definedName>
    <definedName name="FFOexOpl">#REF!</definedName>
    <definedName name="FFr">6.55957</definedName>
    <definedName name="fg">#REF!</definedName>
    <definedName name="fgadf" localSheetId="0" hidden="1">{TRUE,TRUE,-2.75,-17,603,380.25,FALSE,FALSE,TRUE,TRUE,0,1,#N/A,27,#N/A,12.0793650793651,24.3478260869565,1,FALSE,FALSE,3,TRUE,1,FALSE,100,"Swvu.medios._.impresos.","ACwvu.medios._.impresos.",#N/A,FALSE,FALSE,0.196850393700787,0.196850393700787,0.26,0.354330708661417,2,"","",TRUE,FALSE,FALSE,FALSE,1,#N/A,1,1,"=R2C1:R53C17",FALSE,#N/A,#N/A,FALSE,FALSE,FALSE,9,300,300,FALSE,FALSE,TRUE,TRUE,TRUE}</definedName>
    <definedName name="fgadf" hidden="1">{TRUE,TRUE,-2.75,-17,603,380.25,FALSE,FALSE,TRUE,TRUE,0,1,#N/A,27,#N/A,12.0793650793651,24.3478260869565,1,FALSE,FALSE,3,TRUE,1,FALSE,100,"Swvu.medios._.impresos.","ACwvu.medios._.impresos.",#N/A,FALSE,FALSE,0.196850393700787,0.196850393700787,0.26,0.354330708661417,2,"","",TRUE,FALSE,FALSE,FALSE,1,#N/A,1,1,"=R2C1:R53C17",FALSE,#N/A,#N/A,FALSE,FALSE,FALSE,9,300,300,FALSE,FALSE,TRUE,TRUE,TRUE}</definedName>
    <definedName name="fgfg" localSheetId="0" hidden="1">{"DCF1",#N/A,TRUE,"DCF";"Analisis Wacc",#N/A,TRUE,"WACC"}</definedName>
    <definedName name="fgfg" hidden="1">{"DCF1",#N/A,TRUE,"DCF";"Analisis Wacc",#N/A,TRUE,"WACC"}</definedName>
    <definedName name="FGGH" localSheetId="0" hidden="1">{"DCF1",#N/A,TRUE,"DCF";"Analisis Wacc",#N/A,TRUE,"WACC"}</definedName>
    <definedName name="FGGH" hidden="1">{"DCF1",#N/A,TRUE,"DCF";"Analisis Wacc",#N/A,TRUE,"WACC"}</definedName>
    <definedName name="FGSDF" localSheetId="0" hidden="1">#REF!</definedName>
    <definedName name="FGSDF" hidden="1">#REF!</definedName>
    <definedName name="fgsdfhsius" localSheetId="0">OFFSET(#REF!,1,0,'To Publish '!P.RowCount,1)</definedName>
    <definedName name="fgsdfhsius">OFFSET(#REF!,1,0,#REF!,1)</definedName>
    <definedName name="FGSFD" localSheetId="0" hidden="1">{TRUE,TRUE,-2.75,-17,603,380.25,FALSE,FALSE,TRUE,TRUE,0,15,#N/A,53,#N/A,9.68932038834951,25.4117647058824,1,FALSE,FALSE,3,TRUE,1,FALSE,100,"Swvu.ventas.","ACwvu.ventas.",#N/A,FALSE,FALSE,0.196850393700787,0.196850393700787,0.26,0.354330708661417,2,"","",TRUE,FALSE,FALSE,FALSE,1,#N/A,1,1,"=R2C1:R53C17",FALSE,#N/A,#N/A,FALSE,FALSE,FALSE,9,300,300,FALSE,FALSE,TRUE,TRUE,TRUE}</definedName>
    <definedName name="FGSFD" hidden="1">{TRUE,TRUE,-2.75,-17,603,380.25,FALSE,FALSE,TRUE,TRUE,0,15,#N/A,53,#N/A,9.68932038834951,25.4117647058824,1,FALSE,FALSE,3,TRUE,1,FALSE,100,"Swvu.ventas.","ACwvu.ventas.",#N/A,FALSE,FALSE,0.196850393700787,0.196850393700787,0.26,0.354330708661417,2,"","",TRUE,FALSE,FALSE,FALSE,1,#N/A,1,1,"=R2C1:R53C17",FALSE,#N/A,#N/A,FALSE,FALSE,FALSE,9,300,300,FALSE,FALSE,TRUE,TRUE,TRUE}</definedName>
    <definedName name="fgsg" localSheetId="0" hidden="1">{"consolidated",#N/A,FALSE,"Sheet1";"cms",#N/A,FALSE,"Sheet1";"fse",#N/A,FALSE,"Sheet1"}</definedName>
    <definedName name="fgsg" hidden="1">{"consolidated",#N/A,FALSE,"Sheet1";"cms",#N/A,FALSE,"Sheet1";"fse",#N/A,FALSE,"Sheet1"}</definedName>
    <definedName name="Field_Services" localSheetId="0">#REF!</definedName>
    <definedName name="Field_Services">#REF!</definedName>
    <definedName name="FieldID">#REF!</definedName>
    <definedName name="FieldType">#REF!</definedName>
    <definedName name="FieldValue">#REF!</definedName>
    <definedName name="fig" localSheetId="0">#REF!</definedName>
    <definedName name="fig">#REF!</definedName>
    <definedName name="Figures">#REF!</definedName>
    <definedName name="Fijo">#REF!</definedName>
    <definedName name="Fijo_por_entrega" localSheetId="0">#REF!</definedName>
    <definedName name="Fijo_por_entrega">#REF!</definedName>
    <definedName name="file">#REF!</definedName>
    <definedName name="filename">#REF!</definedName>
    <definedName name="FIN_MOD_Sens_Case">#REF!</definedName>
    <definedName name="Financialpb2" localSheetId="0">#REF!</definedName>
    <definedName name="Financialpb2">#REF!</definedName>
    <definedName name="financials" localSheetId="0">#REF!</definedName>
    <definedName name="financials">#REF!</definedName>
    <definedName name="FINANCIERO" localSheetId="0">#REF!</definedName>
    <definedName name="FINANCIERO">#REF!</definedName>
    <definedName name="Financieros" localSheetId="0" hidden="1">{"PYGP",#N/A,TRUE,"PandL";"Abonados DTH",#N/A,TRUE,"SubAssDTH";"Abonados Cable",#N/A,TRUE,"SubAssCable";"Estadisticas Abonados",#N/A,TRUE,"SubStats";"Take Up DTH",#N/A,TRUE,"SubsDTH";"Precios DTH Dolar",#N/A,TRUE,"PriceDTH";"Resumen Hipotesis 1",#N/A,TRUE,"Resumen1";"Resumen de Hipotesis 2",#N/A,TRUE,"Resumen2";"Resumen Hipotesis 3",#N/A,TRUE,"Resumen3"}</definedName>
    <definedName name="Financieros" hidden="1">{"PYGP",#N/A,TRUE,"PandL";"Abonados DTH",#N/A,TRUE,"SubAssDTH";"Abonados Cable",#N/A,TRUE,"SubAssCable";"Estadisticas Abonados",#N/A,TRUE,"SubStats";"Take Up DTH",#N/A,TRUE,"SubsDTH";"Precios DTH Dolar",#N/A,TRUE,"PriceDTH";"Resumen Hipotesis 1",#N/A,TRUE,"Resumen1";"Resumen de Hipotesis 2",#N/A,TRUE,"Resumen2";"Resumen Hipotesis 3",#N/A,TRUE,"Resumen3"}</definedName>
    <definedName name="findcost" localSheetId="0">#REF!</definedName>
    <definedName name="findcost">#REF!</definedName>
    <definedName name="FINO_All" localSheetId="0">#REF!</definedName>
    <definedName name="FINO_All">#REF!</definedName>
    <definedName name="FinStructureSwith">#REF!</definedName>
    <definedName name="finyearEBITDA" localSheetId="0">#REF!</definedName>
    <definedName name="finyearEBITDA">#REF!</definedName>
    <definedName name="finyearFCF" localSheetId="0">#REF!</definedName>
    <definedName name="finyearFCF">#REF!</definedName>
    <definedName name="FirstQ" localSheetId="0">#REF!</definedName>
    <definedName name="FirstQ">#REF!</definedName>
    <definedName name="FirstQTriple" localSheetId="0">#REF!</definedName>
    <definedName name="FirstQTriple">#REF!</definedName>
    <definedName name="FirstTick">#REF!</definedName>
    <definedName name="FISCAL">#REF!</definedName>
    <definedName name="FISCALES">#REF!</definedName>
    <definedName name="FiscalYearEnd" localSheetId="0">#REF!</definedName>
    <definedName name="FiscalYearEnd">#REF!</definedName>
    <definedName name="fish" localSheetId="0">#REF!</definedName>
    <definedName name="fish">#REF!</definedName>
    <definedName name="five">#REF!</definedName>
    <definedName name="Fixed_Assets" localSheetId="0">#REF!</definedName>
    <definedName name="Fixed_Assets">#REF!</definedName>
    <definedName name="flag" localSheetId="0">#REF!</definedName>
    <definedName name="flag">#REF!</definedName>
    <definedName name="FOCF" localSheetId="0">#REF!</definedName>
    <definedName name="FOCF">#REF!</definedName>
    <definedName name="Footnote1">#REF!</definedName>
    <definedName name="Footnote2">#REF!</definedName>
    <definedName name="Footnote3">#REF!</definedName>
    <definedName name="Footnote4">#REF!</definedName>
    <definedName name="Forex">#REF!</definedName>
    <definedName name="form1" localSheetId="0">#REF!</definedName>
    <definedName name="form1">#REF!</definedName>
    <definedName name="Format">#REF!</definedName>
    <definedName name="Former">#REF!</definedName>
    <definedName name="formula1">#REF!</definedName>
    <definedName name="formula2">#REF!</definedName>
    <definedName name="FORMULA20">#REF!</definedName>
    <definedName name="FORMULA2001">#REF!</definedName>
    <definedName name="formula3">#REF!</definedName>
    <definedName name="formula4">#REF!</definedName>
    <definedName name="Forward1">#REF!</definedName>
    <definedName name="Forward2">#REF!</definedName>
    <definedName name="four">#REF!</definedName>
    <definedName name="FP_US">#REF!</definedName>
    <definedName name="Franjas" localSheetId="0">#REF!</definedName>
    <definedName name="Franjas">#REF!</definedName>
    <definedName name="frde" localSheetId="0">OFFSET(#REF!,1,0,'To Publish '!P.RowCount,1)</definedName>
    <definedName name="frde">OFFSET(#REF!,1,0,#REF!,1)</definedName>
    <definedName name="fre">#REF!</definedName>
    <definedName name="frec">#REF!</definedName>
    <definedName name="frecper" localSheetId="0">#REF!</definedName>
    <definedName name="frecper">#REF!</definedName>
    <definedName name="Frequency">#REF!</definedName>
    <definedName name="FRF">#REF!</definedName>
    <definedName name="FRF_X" localSheetId="0">#REF!</definedName>
    <definedName name="FRF_X">#REF!</definedName>
    <definedName name="fscc">#N/A</definedName>
    <definedName name="fsdfsd">#REF!</definedName>
    <definedName name="FSDFSDF" hidden="1">#REF!</definedName>
    <definedName name="fsfs" localSheetId="0" hidden="1">{#N/A,#N/A,FALSE,"Calc";#N/A,#N/A,FALSE,"Sensitivity";#N/A,#N/A,FALSE,"LT Earn.Dil.";#N/A,#N/A,FALSE,"Dil. AVP"}</definedName>
    <definedName name="fsfs" hidden="1">{#N/A,#N/A,FALSE,"Calc";#N/A,#N/A,FALSE,"Sensitivity";#N/A,#N/A,FALSE,"LT Earn.Dil.";#N/A,#N/A,FALSE,"Dil. AVP"}</definedName>
    <definedName name="FTEVEBITDA97" localSheetId="0">#REF!</definedName>
    <definedName name="FTEVEBITDA97">#REF!</definedName>
    <definedName name="FTEVEBITDA98" localSheetId="0">#REF!</definedName>
    <definedName name="FTEVEBITDA98">#REF!</definedName>
    <definedName name="FTPE_97" localSheetId="0">#REF!</definedName>
    <definedName name="FTPE_97">#REF!</definedName>
    <definedName name="FTPE_98" localSheetId="0">#REF!</definedName>
    <definedName name="FTPE_98">#REF!</definedName>
    <definedName name="FTPERel97" localSheetId="0">#REF!</definedName>
    <definedName name="FTPERel97">#REF!</definedName>
    <definedName name="FTPERel98" localSheetId="0">#REF!</definedName>
    <definedName name="FTPERel98">#REF!</definedName>
    <definedName name="FTPrice" localSheetId="0">#REF!</definedName>
    <definedName name="FTPrice">#REF!</definedName>
    <definedName name="FTYIELD97" localSheetId="0">#REF!</definedName>
    <definedName name="FTYIELD97">#REF!</definedName>
    <definedName name="FTYIELD98" localSheetId="0">#REF!</definedName>
    <definedName name="FTYIELD98">#REF!</definedName>
    <definedName name="fuckhead">#REF!</definedName>
    <definedName name="FULL" localSheetId="0">#REF!</definedName>
    <definedName name="FULL">#REF!</definedName>
    <definedName name="Full_Report_File" localSheetId="0">CELL("filename",#REF!)</definedName>
    <definedName name="Full_Report_File">CELL("filename",#REF!)</definedName>
    <definedName name="Fully_Diluted_No_of_Shares" localSheetId="0">#REF!</definedName>
    <definedName name="Fully_Diluted_No_of_Shares">#REF!</definedName>
    <definedName name="Funding_Structure" localSheetId="0">#REF!</definedName>
    <definedName name="Funding_Structure">#REF!</definedName>
    <definedName name="FUTANT">#REF!</definedName>
    <definedName name="fx" localSheetId="0">#REF!</definedName>
    <definedName name="fx">#REF!</definedName>
    <definedName name="Fx_rate">#REF!</definedName>
    <definedName name="FXCurrencyNote" localSheetId="0">#REF!</definedName>
    <definedName name="FXCurrencyNote">#REF!</definedName>
    <definedName name="FxForecast1">#REF!</definedName>
    <definedName name="FxForecast2">#REF!</definedName>
    <definedName name="FxForecast3">#REF!</definedName>
    <definedName name="FxForecast4">#REF!</definedName>
    <definedName name="FxHistoric1">#REF!</definedName>
    <definedName name="FxHistoric2">#REF!</definedName>
    <definedName name="FXInput" localSheetId="0">#REF!</definedName>
    <definedName name="FXInput">#REF!</definedName>
    <definedName name="FXRate" localSheetId="0">#REF!</definedName>
    <definedName name="FXRate">#REF!</definedName>
    <definedName name="FXRef" localSheetId="0">#REF!</definedName>
    <definedName name="FXRef">#REF!</definedName>
    <definedName name="FxSpot">#REF!</definedName>
    <definedName name="fye" localSheetId="0">#REF!</definedName>
    <definedName name="fye">#REF!</definedName>
    <definedName name="FYE1CapEx">#REF!</definedName>
    <definedName name="FYE1CashFlow">#REF!</definedName>
    <definedName name="FYE1EBIT">#REF!</definedName>
    <definedName name="FYE1EBITDA">#REF!</definedName>
    <definedName name="FYE1GrossProfit">#REF!</definedName>
    <definedName name="FYE1NetInc">#REF!</definedName>
    <definedName name="FYE1Other1">#REF!</definedName>
    <definedName name="FYE1Other2">#REF!</definedName>
    <definedName name="FYE1Other3">#REF!</definedName>
    <definedName name="FYE1Revenues">#REF!</definedName>
    <definedName name="FYE1Shares">#REF!</definedName>
    <definedName name="FYE2CapEx">#REF!</definedName>
    <definedName name="FYE2CashFlow">#REF!</definedName>
    <definedName name="FYE2EBIT">#REF!</definedName>
    <definedName name="FYE2EBITDA">#REF!</definedName>
    <definedName name="FYE2GrossProfit">#REF!</definedName>
    <definedName name="FYE2NetInc">#REF!</definedName>
    <definedName name="FYE2Other1">#REF!</definedName>
    <definedName name="FYE2Other2">#REF!</definedName>
    <definedName name="FYE2Other3">#REF!</definedName>
    <definedName name="FYE2Revenues">#REF!</definedName>
    <definedName name="FYE2Shares">#REF!</definedName>
    <definedName name="FYE3EBIT">#REF!</definedName>
    <definedName name="FYE3EBITDA">#REF!</definedName>
    <definedName name="FYE3GrossProfit">#REF!</definedName>
    <definedName name="FYE3NETINC">#REF!</definedName>
    <definedName name="FYE3Revenues">#REF!</definedName>
    <definedName name="FYENETINC">#REF!</definedName>
    <definedName name="fyujk" localSheetId="0" hidden="1">{"Has Gets","$10, All Stock, Purchase",FALSE,"Has Gets";"Has Gets","$10, All Stock, Pooling",FALSE,"Has Gets";"Has Gets","$12, All Stock, Purchase",FALSE,"Has Gets";"Has Gets","$12, All Stock, Pooling",FALSE,"Has Gets";"Has Gets","$14, All Stock, Purchase",FALSE,"Has Gets";"Has Gets","$14, All Stock, Pooling",FALSE,"Has Gets"}</definedName>
    <definedName name="fyujk" hidden="1">{"Has Gets","$10, All Stock, Purchase",FALSE,"Has Gets";"Has Gets","$10, All Stock, Pooling",FALSE,"Has Gets";"Has Gets","$12, All Stock, Purchase",FALSE,"Has Gets";"Has Gets","$12, All Stock, Pooling",FALSE,"Has Gets";"Has Gets","$14, All Stock, Purchase",FALSE,"Has Gets";"Has Gets","$14, All Stock, Pooling",FALSE,"Has Gets"}</definedName>
    <definedName name="G">#REF!</definedName>
    <definedName name="G.Assumptions" localSheetId="0">#REF!</definedName>
    <definedName name="G.Assumptions">#REF!</definedName>
    <definedName name="G.BalanceSheet" localSheetId="0">#REF!</definedName>
    <definedName name="G.BalanceSheet">#REF!</definedName>
    <definedName name="G.BookDeprec" localSheetId="0">#REF!</definedName>
    <definedName name="G.BookDeprec">#REF!</definedName>
    <definedName name="G.CashFlow" localSheetId="0">#REF!</definedName>
    <definedName name="G.CashFlow">#REF!</definedName>
    <definedName name="G.CloseBalSheet" localSheetId="0">#REF!</definedName>
    <definedName name="G.CloseBalSheet">#REF!</definedName>
    <definedName name="G.ControlPanel" localSheetId="0">#REF!</definedName>
    <definedName name="G.ControlPanel">#REF!</definedName>
    <definedName name="G.Debt" localSheetId="0">#REF!</definedName>
    <definedName name="G.Debt">#REF!</definedName>
    <definedName name="G.DebtTables" localSheetId="0">#REF!</definedName>
    <definedName name="G.DebtTables">#REF!</definedName>
    <definedName name="G.EquitySplit" localSheetId="0">#REF!</definedName>
    <definedName name="G.EquitySplit">#REF!</definedName>
    <definedName name="G.IncomeStmt" localSheetId="0">#REF!</definedName>
    <definedName name="G.IncomeStmt">#REF!</definedName>
    <definedName name="G.Inputs" localSheetId="0">#REF!</definedName>
    <definedName name="G.Inputs">#REF!</definedName>
    <definedName name="G.IntRates" localSheetId="0">#REF!</definedName>
    <definedName name="G.IntRates">#REF!</definedName>
    <definedName name="G.TaxDeprec" localSheetId="0">#REF!</definedName>
    <definedName name="G.TaxDeprec">#REF!</definedName>
    <definedName name="G.Triggers" localSheetId="0">#REF!</definedName>
    <definedName name="G.Triggers">#REF!</definedName>
    <definedName name="gaaasd">#REF!</definedName>
    <definedName name="GACETAS">#REF!</definedName>
    <definedName name="GALAVISION">#REF!</definedName>
    <definedName name="GARANTIA" localSheetId="0">#REF!</definedName>
    <definedName name="GARANTIA">#REF!</definedName>
    <definedName name="Garibaldi1">#REF!</definedName>
    <definedName name="GAS" localSheetId="0">#REF!</definedName>
    <definedName name="GAS">#REF!</definedName>
    <definedName name="gas1p" localSheetId="0">#REF!</definedName>
    <definedName name="gas1p">#REF!</definedName>
    <definedName name="gas2p" localSheetId="0">#REF!</definedName>
    <definedName name="gas2p">#REF!</definedName>
    <definedName name="GASGF" localSheetId="0" hidden="1">{"PYGP",#N/A,TRUE,"PandL";"Abonados DTH",#N/A,TRUE,"SubAssDTH";"Abonados Cable",#N/A,TRUE,"SubAssCable";"Estadisticas Abonados",#N/A,TRUE,"SubStats";"Take Up DTH",#N/A,TRUE,"SubsDTH";"Precios DTH Dolar",#N/A,TRUE,"PriceDTH";"Resumen Hipotesis 1",#N/A,TRUE,"Resumen1";"Resumen de Hipotesis 2",#N/A,TRUE,"Resumen2";"Resumen Hipotesis 3",#N/A,TRUE,"Resumen3"}</definedName>
    <definedName name="GASGF" hidden="1">{"PYGP",#N/A,TRUE,"PandL";"Abonados DTH",#N/A,TRUE,"SubAssDTH";"Abonados Cable",#N/A,TRUE,"SubAssCable";"Estadisticas Abonados",#N/A,TRUE,"SubStats";"Take Up DTH",#N/A,TRUE,"SubsDTH";"Precios DTH Dolar",#N/A,TRUE,"PriceDTH";"Resumen Hipotesis 1",#N/A,TRUE,"Resumen1";"Resumen de Hipotesis 2",#N/A,TRUE,"Resumen2";"Resumen Hipotesis 3",#N/A,TRUE,"Resumen3"}</definedName>
    <definedName name="gasprod" localSheetId="0">#REF!</definedName>
    <definedName name="gasprod">#REF!</definedName>
    <definedName name="Gastos" localSheetId="0">#REF!</definedName>
    <definedName name="Gastos">#REF!</definedName>
    <definedName name="GasTotalFactor" localSheetId="0">#REF!</definedName>
    <definedName name="GasTotalFactor">#REF!</definedName>
    <definedName name="GBP">532</definedName>
    <definedName name="GBPAVG1" localSheetId="0">#REF!</definedName>
    <definedName name="GBPAVG1">#REF!</definedName>
    <definedName name="GBPL1" localSheetId="0">#REF!</definedName>
    <definedName name="GBPL1">#REF!</definedName>
    <definedName name="GDP_Data">#REF!</definedName>
    <definedName name="GDP_Title">#REF!</definedName>
    <definedName name="ge" localSheetId="0">#REF!</definedName>
    <definedName name="ge">#REF!</definedName>
    <definedName name="gearing_cible">#REF!</definedName>
    <definedName name="Gearing_target">#REF!</definedName>
    <definedName name="GEM_EconParams" localSheetId="0">#REF!</definedName>
    <definedName name="GEM_EconParams">#REF!</definedName>
    <definedName name="GEM_ExchIndex" localSheetId="0">#REF!</definedName>
    <definedName name="GEM_ExchIndex">#REF!</definedName>
    <definedName name="GEM_InflCpx" localSheetId="0">#REF!</definedName>
    <definedName name="GEM_InflCpx">#REF!</definedName>
    <definedName name="Generadores">#REF!</definedName>
    <definedName name="GENERAL" localSheetId="0">#REF!</definedName>
    <definedName name="GENERAL">#REF!</definedName>
    <definedName name="Género" localSheetId="0">#REF!</definedName>
    <definedName name="Género">#REF!</definedName>
    <definedName name="GFFGSF" localSheetId="0">#REF!</definedName>
    <definedName name="GFFGSF">#REF!</definedName>
    <definedName name="gfgf">#REF!</definedName>
    <definedName name="gg" localSheetId="0" hidden="1">{#N/A,#N/A,FALSE,"Operations";#N/A,#N/A,FALSE,"Financials"}</definedName>
    <definedName name="gg" hidden="1">{#N/A,#N/A,FALSE,"Operations";#N/A,#N/A,FALSE,"Financials"}</definedName>
    <definedName name="GGAG" localSheetId="0">#REF!</definedName>
    <definedName name="GGAG">#REF!</definedName>
    <definedName name="ggf" localSheetId="0" hidden="1">{"comps",#N/A,FALSE,"comps";"notes",#N/A,FALSE,"comps"}</definedName>
    <definedName name="ggf" hidden="1">{"comps",#N/A,FALSE,"comps";"notes",#N/A,FALSE,"comps"}</definedName>
    <definedName name="ggg" localSheetId="0">OFFSET(#REF!,1,0,'To Publish '!P.RowCount,1)</definedName>
    <definedName name="ggg">#N/A</definedName>
    <definedName name="gggg" localSheetId="0" hidden="1">{"PYGP",#N/A,TRUE,"PandL";"BALANCEP",#N/A,TRUE,"BS";"Estado Cash Flow",#N/A,TRUE,"CFlow";"debt",#N/A,TRUE,"Debt";"worcap",#N/A,TRUE,"WorCap";"Analisis Impuestos",#N/A,TRUE,"Tax"}</definedName>
    <definedName name="gggg" hidden="1">{"PYGP",#N/A,TRUE,"PandL";"BALANCEP",#N/A,TRUE,"BS";"Estado Cash Flow",#N/A,TRUE,"CFlow";"debt",#N/A,TRUE,"Debt";"worcap",#N/A,TRUE,"WorCap";"Analisis Impuestos",#N/A,TRUE,"Tax"}</definedName>
    <definedName name="ggggff" localSheetId="0">OFFSET(#REF!,1,0,'To Publish '!P.RowCount,1)</definedName>
    <definedName name="ggggff">OFFSET(#REF!,1,0,#REF!,1)</definedName>
    <definedName name="gggggg">#REF!</definedName>
    <definedName name="GH">#N/A</definedName>
    <definedName name="ghghhjj">#REF!</definedName>
    <definedName name="GLOBAL">#REF!</definedName>
    <definedName name="GMI" localSheetId="0">#REF!</definedName>
    <definedName name="GMI">#REF!</definedName>
    <definedName name="GoAssetChart">#N/A</definedName>
    <definedName name="GoBack">#N/A</definedName>
    <definedName name="GoBalanceSheet">#N/A</definedName>
    <definedName name="GoCashFlow">#N/A</definedName>
    <definedName name="GoData">#N/A</definedName>
    <definedName name="GoIncomeChart">#N/A</definedName>
    <definedName name="Goodrich" localSheetId="0" hidden="1">{"comp1",#N/A,FALSE,"COMPS";"footnotes",#N/A,FALSE,"COMPS"}</definedName>
    <definedName name="Goodrich" hidden="1">{"comp1",#N/A,FALSE,"COMPS";"footnotes",#N/A,FALSE,"COMPS"}</definedName>
    <definedName name="Goodwill" localSheetId="0">#REF!</definedName>
    <definedName name="Goodwill">#REF!</definedName>
    <definedName name="GoodwillAmortisation" localSheetId="0">#REF!</definedName>
    <definedName name="GoodwillAmortisation">#REF!</definedName>
    <definedName name="govtbonds" localSheetId="0">#REF!</definedName>
    <definedName name="govtbonds">#REF!</definedName>
    <definedName name="_xlnm.Recorder">#REF!</definedName>
    <definedName name="GRAF1">#REF!</definedName>
    <definedName name="GRAF2">#REF!</definedName>
    <definedName name="Graph1">#REF!</definedName>
    <definedName name="Gross_Margin" localSheetId="0">#REF!</definedName>
    <definedName name="Gross_Margin">#REF!</definedName>
    <definedName name="GrossMargin">#REF!</definedName>
    <definedName name="grossp" localSheetId="0">#REF!</definedName>
    <definedName name="grossp">#REF!</definedName>
    <definedName name="GrossProfit">#REF!</definedName>
    <definedName name="Ground_Support">#REF!</definedName>
    <definedName name="GROUP">#REF!</definedName>
    <definedName name="Group_clean_operating_profit" localSheetId="0">#REF!</definedName>
    <definedName name="Group_clean_operating_profit">#REF!</definedName>
    <definedName name="Group_Clean_Turnover" localSheetId="0">#REF!</definedName>
    <definedName name="Group_Clean_Turnover">#REF!</definedName>
    <definedName name="Group_operating_profit" localSheetId="0">#REF!</definedName>
    <definedName name="Group_operating_profit">#REF!</definedName>
    <definedName name="Group_turnover" localSheetId="0">#REF!</definedName>
    <definedName name="Group_turnover">#REF!</definedName>
    <definedName name="gs">#REF!</definedName>
    <definedName name="GT" localSheetId="0" hidden="1">{#N/A,#N/A,FALSE,"carátulaA";#N/A,#N/A,FALSE,"IndiceA";#N/A,#N/A,FALSE,"portadas";#N/A,#N/A,FALSE,"Ind-bal";#N/A,#N/A,FALSE,"Ind-rtdo";#N/A,#N/A,FALSE,"ab C+";#N/A,#N/A,FALSE,"CSD-bal";#N/A,#N/A,FALSE,"CSD-rtdo";#N/A,#N/A,FALSE,"ab CSD";#N/A,#N/A,FALSE,"Catsa-bal";#N/A,#N/A,FALSE,"Catsa-rtdo";#N/A,#N/A,FALSE,"Gest-bal";#N/A,#N/A,FALSE,"Gest-rtdo";#N/A,#N/A,FALSE,"Sgcine-bal";#N/A,#N/A,FALSE,"Sgcine-rtdo";#N/A,#N/A,FALSE,"Sgpaq-bal";#N/A,#N/A,FALSE,"Sgpaq-rtdo";#N/A,#N/A,FALSE,"CIT-bal";#N/A,#N/A,FALSE,"CIT-rtdo";#N/A,#N/A,FALSE,"Cinem-bal";#N/A,#N/A,FALSE,"Cinem-rtdo";#N/A,#N/A,FALSE,"Fútbol-bal";#N/A,#N/A,FALSE,"Fútbol-rtdo";#N/A,#N/A,FALSE,"Estilo-bal";#N/A,#N/A,FALSE,"Estilo-rtdo";#N/A,#N/A,FALSE,"Música-bal";#N/A,#N/A,FALSE,"Música-rtdo";#N/A,#N/A,FALSE,"CNN-bal";#N/A,#N/A,FALSE,"CNN-rtdo";#N/A,#N/A,FALSE,"Fox-bal";#N/A,#N/A,FALSE,"Fox-rtdo";#N/A,#N/A,FALSE,"Cable-bal";#N/A,#N/A,FALSE,"Cable-rtdo";#N/A,#N/A,FALSE,"Wsoge-bal";#N/A,#N/A,FALSE,"Wsoge-rtdo";#N/A,#N/A,FALSE,"STS-bal";#N/A,#N/A,FALSE,"Plus-bal";#N/A,#N/A,FALSE,"Plus-rtdo"}</definedName>
    <definedName name="GT" hidden="1">{#N/A,#N/A,FALSE,"carátulaA";#N/A,#N/A,FALSE,"IndiceA";#N/A,#N/A,FALSE,"portadas";#N/A,#N/A,FALSE,"Ind-bal";#N/A,#N/A,FALSE,"Ind-rtdo";#N/A,#N/A,FALSE,"ab C+";#N/A,#N/A,FALSE,"CSD-bal";#N/A,#N/A,FALSE,"CSD-rtdo";#N/A,#N/A,FALSE,"ab CSD";#N/A,#N/A,FALSE,"Catsa-bal";#N/A,#N/A,FALSE,"Catsa-rtdo";#N/A,#N/A,FALSE,"Gest-bal";#N/A,#N/A,FALSE,"Gest-rtdo";#N/A,#N/A,FALSE,"Sgcine-bal";#N/A,#N/A,FALSE,"Sgcine-rtdo";#N/A,#N/A,FALSE,"Sgpaq-bal";#N/A,#N/A,FALSE,"Sgpaq-rtdo";#N/A,#N/A,FALSE,"CIT-bal";#N/A,#N/A,FALSE,"CIT-rtdo";#N/A,#N/A,FALSE,"Cinem-bal";#N/A,#N/A,FALSE,"Cinem-rtdo";#N/A,#N/A,FALSE,"Fútbol-bal";#N/A,#N/A,FALSE,"Fútbol-rtdo";#N/A,#N/A,FALSE,"Estilo-bal";#N/A,#N/A,FALSE,"Estilo-rtdo";#N/A,#N/A,FALSE,"Música-bal";#N/A,#N/A,FALSE,"Música-rtdo";#N/A,#N/A,FALSE,"CNN-bal";#N/A,#N/A,FALSE,"CNN-rtdo";#N/A,#N/A,FALSE,"Fox-bal";#N/A,#N/A,FALSE,"Fox-rtdo";#N/A,#N/A,FALSE,"Cable-bal";#N/A,#N/A,FALSE,"Cable-rtdo";#N/A,#N/A,FALSE,"Wsoge-bal";#N/A,#N/A,FALSE,"Wsoge-rtdo";#N/A,#N/A,FALSE,"STS-bal";#N/A,#N/A,FALSE,"Plus-bal";#N/A,#N/A,FALSE,"Plus-rtdo"}</definedName>
    <definedName name="GU">#REF!</definedName>
    <definedName name="Gucci1">#REF!</definedName>
    <definedName name="gw" localSheetId="0">#REF!</definedName>
    <definedName name="gw">#REF!</definedName>
    <definedName name="h">#REF!</definedName>
    <definedName name="H91_">#N/A</definedName>
    <definedName name="H92_">#N/A</definedName>
    <definedName name="H93_">#N/A</definedName>
    <definedName name="hasta_70.000">#REF!</definedName>
    <definedName name="headcount_OT" localSheetId="0">#REF!</definedName>
    <definedName name="headcount_OT">#REF!</definedName>
    <definedName name="Header">#REF!</definedName>
    <definedName name="Heads" localSheetId="0">#REF!</definedName>
    <definedName name="Heads">#REF!</definedName>
    <definedName name="Heads2" localSheetId="0">#REF!</definedName>
    <definedName name="Heads2">#REF!</definedName>
    <definedName name="hgf">#REF!</definedName>
    <definedName name="hh" localSheetId="0" hidden="1">{#N/A,#N/A,FALSE,"carátulaA";#N/A,#N/A,FALSE,"IndiceA";#N/A,#N/A,FALSE,"portadas";#N/A,#N/A,FALSE,"Ind-bal";#N/A,#N/A,FALSE,"Ind-rtdo";#N/A,#N/A,FALSE,"ab C+";#N/A,#N/A,FALSE,"CSD-bal";#N/A,#N/A,FALSE,"CSD-rtdo";#N/A,#N/A,FALSE,"ab CSD";#N/A,#N/A,FALSE,"Catsa-bal";#N/A,#N/A,FALSE,"Catsa-rtdo";#N/A,#N/A,FALSE,"Gest-bal";#N/A,#N/A,FALSE,"Gest-rtdo";#N/A,#N/A,FALSE,"Sgcine-bal";#N/A,#N/A,FALSE,"Sgcine-rtdo";#N/A,#N/A,FALSE,"Sgpaq-bal";#N/A,#N/A,FALSE,"Sgpaq-rtdo";#N/A,#N/A,FALSE,"CIT-bal";#N/A,#N/A,FALSE,"CIT-rtdo";#N/A,#N/A,FALSE,"Cinem-bal";#N/A,#N/A,FALSE,"Cinem-rtdo";#N/A,#N/A,FALSE,"Fútbol-bal";#N/A,#N/A,FALSE,"Fútbol-rtdo";#N/A,#N/A,FALSE,"Estilo-bal";#N/A,#N/A,FALSE,"Estilo-rtdo";#N/A,#N/A,FALSE,"Música-bal";#N/A,#N/A,FALSE,"Música-rtdo";#N/A,#N/A,FALSE,"CNN-bal";#N/A,#N/A,FALSE,"CNN-rtdo";#N/A,#N/A,FALSE,"Fox-bal";#N/A,#N/A,FALSE,"Fox-rtdo";#N/A,#N/A,FALSE,"Cable-bal";#N/A,#N/A,FALSE,"Cable-rtdo";#N/A,#N/A,FALSE,"Wsoge-bal";#N/A,#N/A,FALSE,"Wsoge-rtdo";#N/A,#N/A,FALSE,"STS-bal";#N/A,#N/A,FALSE,"Plus-bal";#N/A,#N/A,FALSE,"Plus-rtdo"}</definedName>
    <definedName name="hh" hidden="1">{#N/A,#N/A,FALSE,"carátulaA";#N/A,#N/A,FALSE,"IndiceA";#N/A,#N/A,FALSE,"portadas";#N/A,#N/A,FALSE,"Ind-bal";#N/A,#N/A,FALSE,"Ind-rtdo";#N/A,#N/A,FALSE,"ab C+";#N/A,#N/A,FALSE,"CSD-bal";#N/A,#N/A,FALSE,"CSD-rtdo";#N/A,#N/A,FALSE,"ab CSD";#N/A,#N/A,FALSE,"Catsa-bal";#N/A,#N/A,FALSE,"Catsa-rtdo";#N/A,#N/A,FALSE,"Gest-bal";#N/A,#N/A,FALSE,"Gest-rtdo";#N/A,#N/A,FALSE,"Sgcine-bal";#N/A,#N/A,FALSE,"Sgcine-rtdo";#N/A,#N/A,FALSE,"Sgpaq-bal";#N/A,#N/A,FALSE,"Sgpaq-rtdo";#N/A,#N/A,FALSE,"CIT-bal";#N/A,#N/A,FALSE,"CIT-rtdo";#N/A,#N/A,FALSE,"Cinem-bal";#N/A,#N/A,FALSE,"Cinem-rtdo";#N/A,#N/A,FALSE,"Fútbol-bal";#N/A,#N/A,FALSE,"Fútbol-rtdo";#N/A,#N/A,FALSE,"Estilo-bal";#N/A,#N/A,FALSE,"Estilo-rtdo";#N/A,#N/A,FALSE,"Música-bal";#N/A,#N/A,FALSE,"Música-rtdo";#N/A,#N/A,FALSE,"CNN-bal";#N/A,#N/A,FALSE,"CNN-rtdo";#N/A,#N/A,FALSE,"Fox-bal";#N/A,#N/A,FALSE,"Fox-rtdo";#N/A,#N/A,FALSE,"Cable-bal";#N/A,#N/A,FALSE,"Cable-rtdo";#N/A,#N/A,FALSE,"Wsoge-bal";#N/A,#N/A,FALSE,"Wsoge-rtdo";#N/A,#N/A,FALSE,"STS-bal";#N/A,#N/A,FALSE,"Plus-bal";#N/A,#N/A,FALSE,"Plus-rtdo"}</definedName>
    <definedName name="hhhh" localSheetId="0" hidden="1">{"Inputs Parcial",#N/A,TRUE,"Inputs";"Abonados DTH",#N/A,TRUE,"SubAssDTH";"Abonados Cable",#N/A,TRUE,"SubAssCable";"Estadisticas Abonados",#N/A,TRUE,"SubStats";"Take Up DTH",#N/A,TRUE,"SubsDTH";"Precios DTH Pesetas Solo",#N/A,TRUE,"PriceDTH";"Cuotas Inscripcion",#N/A,TRUE,"SubsFee";"Ingresos DTH",#N/A,TRUE,"RevDTH";"Ingresos Cable",#N/A,TRUE,"RevCable";"Gastos de Transmision",#N/A,TRUE,"BroadcastC";"Desglose Transpondedores",#N/A,TRUE,"Transpon";"Servicios Ocupados",#N/A,TRUE,"ServOcup";"Servicios a Refacturar",#N/A,TRUE,"ServRefac";"Entrada Canales",#N/A,TRUE,"Entrada";"Coste a Refacturar",#N/A,TRUE,"Refact";"Refacturacion de Transmision",#N/A,TRUE,"RefactT";"Refacturacion Transmision y Conrol",#N/A,TRUE,"RefactTC";"Resumen de Refacturacion",#N/A,TRUE,"RefacSum";"Canales propios Basico",#N/A,TRUE,"ProgramC0";"Costes Reales Basico",#N/A,TRUE,"ProgramC1";"Costes Programacion Cine y Deporte",#N/A,TRUE,"ProgramC2";"Programacion Reales III",#N/A,TRUE,"ProgramC3";"Programacion Reales IV",#N/A,TRUE,"ProgramC3";"Programacion Reales V",#N/A,TRUE,"ProgramC4";"Programacion Reales VI",#N/A,TRUE,"ProgramC4";"Costes Plataforma I",#N/A,TRUE,"ProgramC5";"Costes Plataforma II",#N/A,TRUE,"ProgramC6";"Costes Plataforma Resumen",#N/A,TRUE,"ProgramC7";"Comunidades I",#N/A,TRUE,"Subsmgmt1";"Comunidades II",#N/A,TRUE,"SubsMgmt2";"Costes Captacion I",#N/A,TRUE,"SubsMgmt3";"Costes Captacion II",#N/A,TRUE,"SubsMgmt4";"Costes Gestion I",#N/A,TRUE,"SubsMgmt5";"Costes Gestion II",#N/A,TRUE,"SubsMgmt6";"Costes Generales",#N/A,TRUE,"SGA";"Inversiones Diversas",#N/A,TRUE,"InvAmo";"Inversiones Descos",#N/A,TRUE,"DecoderAmo";"Cuenta CableAntena",#N/A,TRUE,"CA";"Cuenta CableAntena CSD",#N/A,TRUE,"CSDCA";"Cuenta Transcontrol",#N/A,TRUE,"TC";"Analisis Transmodulacion",#N/A,TRUE,"TM"}</definedName>
    <definedName name="hhhh" hidden="1">{"Inputs Parcial",#N/A,TRUE,"Inputs";"Abonados DTH",#N/A,TRUE,"SubAssDTH";"Abonados Cable",#N/A,TRUE,"SubAssCable";"Estadisticas Abonados",#N/A,TRUE,"SubStats";"Take Up DTH",#N/A,TRUE,"SubsDTH";"Precios DTH Pesetas Solo",#N/A,TRUE,"PriceDTH";"Cuotas Inscripcion",#N/A,TRUE,"SubsFee";"Ingresos DTH",#N/A,TRUE,"RevDTH";"Ingresos Cable",#N/A,TRUE,"RevCable";"Gastos de Transmision",#N/A,TRUE,"BroadcastC";"Desglose Transpondedores",#N/A,TRUE,"Transpon";"Servicios Ocupados",#N/A,TRUE,"ServOcup";"Servicios a Refacturar",#N/A,TRUE,"ServRefac";"Entrada Canales",#N/A,TRUE,"Entrada";"Coste a Refacturar",#N/A,TRUE,"Refact";"Refacturacion de Transmision",#N/A,TRUE,"RefactT";"Refacturacion Transmision y Conrol",#N/A,TRUE,"RefactTC";"Resumen de Refacturacion",#N/A,TRUE,"RefacSum";"Canales propios Basico",#N/A,TRUE,"ProgramC0";"Costes Reales Basico",#N/A,TRUE,"ProgramC1";"Costes Programacion Cine y Deporte",#N/A,TRUE,"ProgramC2";"Programacion Reales III",#N/A,TRUE,"ProgramC3";"Programacion Reales IV",#N/A,TRUE,"ProgramC3";"Programacion Reales V",#N/A,TRUE,"ProgramC4";"Programacion Reales VI",#N/A,TRUE,"ProgramC4";"Costes Plataforma I",#N/A,TRUE,"ProgramC5";"Costes Plataforma II",#N/A,TRUE,"ProgramC6";"Costes Plataforma Resumen",#N/A,TRUE,"ProgramC7";"Comunidades I",#N/A,TRUE,"Subsmgmt1";"Comunidades II",#N/A,TRUE,"SubsMgmt2";"Costes Captacion I",#N/A,TRUE,"SubsMgmt3";"Costes Captacion II",#N/A,TRUE,"SubsMgmt4";"Costes Gestion I",#N/A,TRUE,"SubsMgmt5";"Costes Gestion II",#N/A,TRUE,"SubsMgmt6";"Costes Generales",#N/A,TRUE,"SGA";"Inversiones Diversas",#N/A,TRUE,"InvAmo";"Inversiones Descos",#N/A,TRUE,"DecoderAmo";"Cuenta CableAntena",#N/A,TRUE,"CA";"Cuenta CableAntena CSD",#N/A,TRUE,"CSDCA";"Cuenta Transcontrol",#N/A,TRUE,"TC";"Analisis Transmodulacion",#N/A,TRUE,"TM"}</definedName>
    <definedName name="hhhsdf" localSheetId="0" hidden="1">{"up stand alones",#N/A,FALSE,"Acquiror"}</definedName>
    <definedName name="hhhsdf" hidden="1">{"up stand alones",#N/A,FALSE,"Acquiror"}</definedName>
    <definedName name="hide_columns_B_to_E" localSheetId="0">#REF!</definedName>
    <definedName name="hide_columns_B_to_E">#REF!</definedName>
    <definedName name="High1">#REF!</definedName>
    <definedName name="High2">#REF!</definedName>
    <definedName name="High3">#REF!</definedName>
    <definedName name="High4">#REF!</definedName>
    <definedName name="High5">#REF!</definedName>
    <definedName name="High6">#REF!</definedName>
    <definedName name="High7">#REF!</definedName>
    <definedName name="High8">#REF!</definedName>
    <definedName name="High9">#REF!</definedName>
    <definedName name="HighDate">#REF!</definedName>
    <definedName name="HighPrice">#REF!</definedName>
    <definedName name="highyieldspread" localSheetId="0">#REF!</definedName>
    <definedName name="highyieldspread">#REF!</definedName>
    <definedName name="Hipótesis" localSheetId="0">OFFSET(#REF!,1,0,'To Publish '!P.RowCount,1)</definedName>
    <definedName name="Hipótesis">OFFSET(#REF!,1,0,#REF!,1)</definedName>
    <definedName name="hjhj" localSheetId="0">OFFSET(#REF!,1,0,[0]!V.NumRows,1)</definedName>
    <definedName name="hjhj">OFFSET(#REF!,1,0,#REF!,1)</definedName>
    <definedName name="hjl">#REF!</definedName>
    <definedName name="HK_US">#REF!</definedName>
    <definedName name="HM_KPI" localSheetId="0">#REF!</definedName>
    <definedName name="HM_KPI">#REF!</definedName>
    <definedName name="HM_OFFN" localSheetId="0">#REF!</definedName>
    <definedName name="HM_OFFN">#REF!</definedName>
    <definedName name="HM_Phased_KPI" localSheetId="0">#REF!</definedName>
    <definedName name="HM_Phased_KPI">#REF!</definedName>
    <definedName name="hoal3">#REF!</definedName>
    <definedName name="hoja">#REF!</definedName>
    <definedName name="HÖJD">#REF!</definedName>
    <definedName name="Hola" localSheetId="0">OFFSET(#REF!,1,0,'To Publish '!P.RowCount,1)</definedName>
    <definedName name="Hola">OFFSET(#REF!,1,0,#REF!,1)</definedName>
    <definedName name="hola1">#REF!</definedName>
    <definedName name="Home_excl_WI" localSheetId="0">#REF!</definedName>
    <definedName name="Home_excl_WI">#REF!</definedName>
    <definedName name="Home_KPI1" localSheetId="0">#REF!</definedName>
    <definedName name="Home_KPI1">#REF!</definedName>
    <definedName name="Home_KPI2" localSheetId="0">#REF!</definedName>
    <definedName name="Home_KPI2">#REF!</definedName>
    <definedName name="Home_KPI3" localSheetId="0">#REF!</definedName>
    <definedName name="Home_KPI3">#REF!</definedName>
    <definedName name="Home_KPI4" localSheetId="0">#REF!</definedName>
    <definedName name="Home_KPI4">#REF!</definedName>
    <definedName name="Home_KPI5" localSheetId="0">#REF!</definedName>
    <definedName name="Home_KPI5">#REF!</definedName>
    <definedName name="Home_KPI6" localSheetId="0">#REF!</definedName>
    <definedName name="Home_KPI6">#REF!</definedName>
    <definedName name="Home_KPI7" localSheetId="0">#REF!</definedName>
    <definedName name="Home_KPI7">#REF!</definedName>
    <definedName name="HOUT1" localSheetId="0">#REF!</definedName>
    <definedName name="HOUT1">#REF!</definedName>
    <definedName name="HOUt2" localSheetId="0">#REF!</definedName>
    <definedName name="HOUt2">#REF!</definedName>
    <definedName name="HTIL_MI_USD" localSheetId="0">#REF!</definedName>
    <definedName name="HTIL_MI_USD">#REF!</definedName>
    <definedName name="HTIL_MKT_CAP_USD" localSheetId="0">#REF!</definedName>
    <definedName name="HTIL_MKT_CAP_USD">#REF!</definedName>
    <definedName name="HTIL_ND_USD" localSheetId="0">#REF!</definedName>
    <definedName name="HTIL_ND_USD">#REF!</definedName>
    <definedName name="HTML_CodePage" hidden="1">1252</definedName>
    <definedName name="HTML_Control" localSheetId="0" hidden="1">{"'12-Marzo'!$A$5:$H$270"}</definedName>
    <definedName name="HTML_Control" hidden="1">{"'12-Marzo'!$A$5:$H$270"}</definedName>
    <definedName name="HTML_Description" hidden="1">"Previsión Operadores marzo 2.001"</definedName>
    <definedName name="HTML_Email" hidden="1">""</definedName>
    <definedName name="HTML_Header" hidden="1">"12-Marzo"</definedName>
    <definedName name="HTML_LastUpdate" hidden="1">"27/02/2001"</definedName>
    <definedName name="HTML_LineAfter" hidden="1">TRUE</definedName>
    <definedName name="HTML_LineBefore" hidden="1">TRUE</definedName>
    <definedName name="HTML_Name" hidden="1">"Elena"</definedName>
    <definedName name="HTML_OBDlg2" hidden="1">TRUE</definedName>
    <definedName name="HTML_OBDlg4" hidden="1">TRUE</definedName>
    <definedName name="HTML_OS" hidden="1">0</definedName>
    <definedName name="HTML_PathFile" hidden="1">"\\Alba2cat\PLANIFICACIO\PYC\Previsiones\HTMLprev.htm"</definedName>
    <definedName name="HTML_Title" hidden="1">"PLAN NUEVO"</definedName>
    <definedName name="I">#REF!</definedName>
    <definedName name="I.V.A.">#REF!</definedName>
    <definedName name="IAS" localSheetId="0">#REF!</definedName>
    <definedName name="IAS">#REF!</definedName>
    <definedName name="IASRef" localSheetId="0">#REF!</definedName>
    <definedName name="IASRef">#REF!</definedName>
    <definedName name="IBI" localSheetId="0">#REF!</definedName>
    <definedName name="IBI">#REF!</definedName>
    <definedName name="ibib" localSheetId="0">#REF!</definedName>
    <definedName name="ibib">#REF!</definedName>
    <definedName name="IBM_name" localSheetId="0">#REF!</definedName>
    <definedName name="IBM_name">#REF!</definedName>
    <definedName name="IBM_OT" localSheetId="0">#REF!</definedName>
    <definedName name="IBM_OT">#REF!</definedName>
    <definedName name="Identifier">#REF!</definedName>
    <definedName name="IDIOMAS">#REF!</definedName>
    <definedName name="iep" localSheetId="0">#REF!</definedName>
    <definedName name="iep">#REF!</definedName>
    <definedName name="II">#REF!</definedName>
    <definedName name="III">#REF!</definedName>
    <definedName name="iiii" localSheetId="0" hidden="1">{"Inputs Parcial",#N/A,TRUE,"Inputs";"Abonados DTH",#N/A,TRUE,"SubAssDTH";"Abonados Cable",#N/A,TRUE,"SubAssCable";"Estadisticas Abonados",#N/A,TRUE,"SubStats";"Take Up DTH",#N/A,TRUE,"SubsDTH";"Precios DTH Pesetas Solo",#N/A,TRUE,"PriceDTH";"Cuotas Inscripcion",#N/A,TRUE,"SubsFee";"Ingresos DTH",#N/A,TRUE,"RevDTH";"Ingresos Cable",#N/A,TRUE,"RevCable";"Gastos de Transmision",#N/A,TRUE,"BroadcastC";"Desglose Transpondedores",#N/A,TRUE,"Transpon";"Servicios Ocupados",#N/A,TRUE,"ServOcup";"Servicios a Refacturar",#N/A,TRUE,"ServRefac";"Entrada Canales",#N/A,TRUE,"Entrada";"Coste a Refacturar",#N/A,TRUE,"Refact";"Refacturacion de Transmision",#N/A,TRUE,"RefactT";"Refacturacion Transmision y Conrol",#N/A,TRUE,"RefactTC";"Resumen de Refacturacion",#N/A,TRUE,"RefacSum";"Canales propios Basico",#N/A,TRUE,"ProgramC0";"Costes Reales Basico",#N/A,TRUE,"ProgramC1";"Costes Programacion Cine y Deporte",#N/A,TRUE,"ProgramC2";"Programacion Reales III",#N/A,TRUE,"ProgramC3";"Programacion Reales IV",#N/A,TRUE,"ProgramC3";"Programacion Reales V",#N/A,TRUE,"ProgramC4";"Programacion Reales VI",#N/A,TRUE,"ProgramC4";"Costes Plataforma I",#N/A,TRUE,"ProgramC5";"Costes Plataforma II",#N/A,TRUE,"ProgramC6";"Costes Plataforma Resumen",#N/A,TRUE,"ProgramC7";"Comunidades I",#N/A,TRUE,"Subsmgmt1";"Comunidades II",#N/A,TRUE,"SubsMgmt2";"Costes Captacion I",#N/A,TRUE,"SubsMgmt3";"Costes Captacion II",#N/A,TRUE,"SubsMgmt4";"Costes Gestion I",#N/A,TRUE,"SubsMgmt5";"Costes Gestion II",#N/A,TRUE,"SubsMgmt6";"Costes Generales",#N/A,TRUE,"SGA";"Inversiones Diversas",#N/A,TRUE,"InvAmo";"Inversiones Descos",#N/A,TRUE,"DecoderAmo";"Cuenta CableAntena",#N/A,TRUE,"CA";"Cuenta CableAntena CSD",#N/A,TRUE,"CSDCA";"Cuenta Transcontrol",#N/A,TRUE,"TC";"Analisis Transmodulacion",#N/A,TRUE,"TM"}</definedName>
    <definedName name="iiii" hidden="1">{"Inputs Parcial",#N/A,TRUE,"Inputs";"Abonados DTH",#N/A,TRUE,"SubAssDTH";"Abonados Cable",#N/A,TRUE,"SubAssCable";"Estadisticas Abonados",#N/A,TRUE,"SubStats";"Take Up DTH",#N/A,TRUE,"SubsDTH";"Precios DTH Pesetas Solo",#N/A,TRUE,"PriceDTH";"Cuotas Inscripcion",#N/A,TRUE,"SubsFee";"Ingresos DTH",#N/A,TRUE,"RevDTH";"Ingresos Cable",#N/A,TRUE,"RevCable";"Gastos de Transmision",#N/A,TRUE,"BroadcastC";"Desglose Transpondedores",#N/A,TRUE,"Transpon";"Servicios Ocupados",#N/A,TRUE,"ServOcup";"Servicios a Refacturar",#N/A,TRUE,"ServRefac";"Entrada Canales",#N/A,TRUE,"Entrada";"Coste a Refacturar",#N/A,TRUE,"Refact";"Refacturacion de Transmision",#N/A,TRUE,"RefactT";"Refacturacion Transmision y Conrol",#N/A,TRUE,"RefactTC";"Resumen de Refacturacion",#N/A,TRUE,"RefacSum";"Canales propios Basico",#N/A,TRUE,"ProgramC0";"Costes Reales Basico",#N/A,TRUE,"ProgramC1";"Costes Programacion Cine y Deporte",#N/A,TRUE,"ProgramC2";"Programacion Reales III",#N/A,TRUE,"ProgramC3";"Programacion Reales IV",#N/A,TRUE,"ProgramC3";"Programacion Reales V",#N/A,TRUE,"ProgramC4";"Programacion Reales VI",#N/A,TRUE,"ProgramC4";"Costes Plataforma I",#N/A,TRUE,"ProgramC5";"Costes Plataforma II",#N/A,TRUE,"ProgramC6";"Costes Plataforma Resumen",#N/A,TRUE,"ProgramC7";"Comunidades I",#N/A,TRUE,"Subsmgmt1";"Comunidades II",#N/A,TRUE,"SubsMgmt2";"Costes Captacion I",#N/A,TRUE,"SubsMgmt3";"Costes Captacion II",#N/A,TRUE,"SubsMgmt4";"Costes Gestion I",#N/A,TRUE,"SubsMgmt5";"Costes Gestion II",#N/A,TRUE,"SubsMgmt6";"Costes Generales",#N/A,TRUE,"SGA";"Inversiones Diversas",#N/A,TRUE,"InvAmo";"Inversiones Descos",#N/A,TRUE,"DecoderAmo";"Cuenta CableAntena",#N/A,TRUE,"CA";"Cuenta CableAntena CSD",#N/A,TRUE,"CSDCA";"Cuenta Transcontrol",#N/A,TRUE,"TC";"Analisis Transmodulacion",#N/A,TRUE,"TM"}</definedName>
    <definedName name="iiiii" localSheetId="0" hidden="1">{#N/A,#N/A,FALSE,"Calc";#N/A,#N/A,FALSE,"Sensitivity";#N/A,#N/A,FALSE,"LT Earn.Dil.";#N/A,#N/A,FALSE,"Dil. AVP"}</definedName>
    <definedName name="iiiii" hidden="1">{#N/A,#N/A,FALSE,"Calc";#N/A,#N/A,FALSE,"Sensitivity";#N/A,#N/A,FALSE,"LT Earn.Dil.";#N/A,#N/A,FALSE,"Dil. AVP"}</definedName>
    <definedName name="ik">#N/A</definedName>
    <definedName name="IM">#REF!</definedName>
    <definedName name="IMAC_Xchg_Feb04_opex" localSheetId="0">#REF!</definedName>
    <definedName name="IMAC_Xchg_Feb04_opex">#REF!</definedName>
    <definedName name="IMAC_Xchg_Jan04_Opex" localSheetId="0">#REF!</definedName>
    <definedName name="IMAC_Xchg_Jan04_Opex">#REF!</definedName>
    <definedName name="IMP.L.Pg1">#REF!</definedName>
    <definedName name="IMP.L.Pg2">#REF!</definedName>
    <definedName name="IMP.M">#REF!</definedName>
    <definedName name="IMP.N">#REF!</definedName>
    <definedName name="imp_todo">#REF!</definedName>
    <definedName name="IMP1.1">#REF!</definedName>
    <definedName name="IMP1.10">#REF!</definedName>
    <definedName name="IMP1.11.Pg1">#REF!</definedName>
    <definedName name="IMP1.11.Pg2">#REF!</definedName>
    <definedName name="IMP1.12.Pg1a">#REF!</definedName>
    <definedName name="IMP1.12.Pg1b">#REF!</definedName>
    <definedName name="IMP1.12.Pg2a">#REF!</definedName>
    <definedName name="IMP1.12.Pg2b">#REF!</definedName>
    <definedName name="IMP1.2">#REF!</definedName>
    <definedName name="IMP1.3">#REF!</definedName>
    <definedName name="IMP1.4.1.Pg1">#REF!</definedName>
    <definedName name="IMP1.4.1.Pg2">#REF!</definedName>
    <definedName name="IMP1.4.2.Pg1a">#REF!</definedName>
    <definedName name="IMP1.4.2.Pg1b">#REF!</definedName>
    <definedName name="IMP1.4.2.Pg2a">#REF!</definedName>
    <definedName name="IMP1.4.2.Pg2b">#REF!</definedName>
    <definedName name="IMP1.4.Pg1">#REF!</definedName>
    <definedName name="IMP1.4.Pg2">#REF!</definedName>
    <definedName name="IMP1.5">#REF!</definedName>
    <definedName name="IMP1.6">#REF!</definedName>
    <definedName name="IMP1.6.1.Pg1a">#REF!</definedName>
    <definedName name="IMP1.6.1.Pg1b">#REF!</definedName>
    <definedName name="IMP1.6.1.Pg2a">#REF!</definedName>
    <definedName name="IMP1.6.1.Pg2b">#REF!</definedName>
    <definedName name="IMP1.7Pg1">#REF!</definedName>
    <definedName name="IMP1.7Pg2">#REF!</definedName>
    <definedName name="IMP1.8">#REF!</definedName>
    <definedName name="IMP1.8.1">#REF!</definedName>
    <definedName name="IMP1.9">#REF!</definedName>
    <definedName name="IMP11.1">#REF!</definedName>
    <definedName name="IMP11.2">#REF!</definedName>
    <definedName name="IMP11.4">#REF!</definedName>
    <definedName name="IMP11.5">#REF!</definedName>
    <definedName name="IMPA">#REF!</definedName>
    <definedName name="IMPB">#REF!</definedName>
    <definedName name="IMPBalance1">#REF!</definedName>
    <definedName name="IMPBalance2">#REF!</definedName>
    <definedName name="IMPBalance3">#REF!</definedName>
    <definedName name="IMPBalance4">#REF!</definedName>
    <definedName name="IMPC">#REF!</definedName>
    <definedName name="IMPD">#REF!</definedName>
    <definedName name="IMPE">#REF!</definedName>
    <definedName name="IMPF">#REF!</definedName>
    <definedName name="IMPG">#REF!</definedName>
    <definedName name="IMPH">#REF!</definedName>
    <definedName name="IMPI">#REF!</definedName>
    <definedName name="IMPInform">#REF!</definedName>
    <definedName name="impInterest" localSheetId="0">#REF!</definedName>
    <definedName name="impInterest">#REF!</definedName>
    <definedName name="IMPJ">#REF!</definedName>
    <definedName name="IMPK">#REF!</definedName>
    <definedName name="IMPL.Pg1">#REF!</definedName>
    <definedName name="IMPL.Pg2">#REF!</definedName>
    <definedName name="Implementation" localSheetId="0">#REF!</definedName>
    <definedName name="Implementation">#REF!</definedName>
    <definedName name="IMPM">#REF!</definedName>
    <definedName name="IMPN">#REF!</definedName>
    <definedName name="IMPO">#REF!</definedName>
    <definedName name="IMPORTADOS">#REF!</definedName>
    <definedName name="IMPP.Pg1">#REF!</definedName>
    <definedName name="IMPP.Pg2">#REF!</definedName>
    <definedName name="IMPQ">#REF!</definedName>
    <definedName name="IMPR">#REF!</definedName>
    <definedName name="IMPRelPg1">#REF!</definedName>
    <definedName name="IMPRelPg2">#REF!</definedName>
    <definedName name="Imprentas">#REF!</definedName>
    <definedName name="IMPResult1">#REF!</definedName>
    <definedName name="IMPResult2">#REF!</definedName>
    <definedName name="IMPResult3">#REF!</definedName>
    <definedName name="IMPResult4">#REF!</definedName>
    <definedName name="Imprfondosgrales" localSheetId="0">#REF!</definedName>
    <definedName name="Imprfondosgrales">#REF!</definedName>
    <definedName name="Imprimir_Full" localSheetId="0">#REF!</definedName>
    <definedName name="Imprimir_Full">#REF!</definedName>
    <definedName name="Impringlés" localSheetId="0">#REF!</definedName>
    <definedName name="Impringlés">#REF!</definedName>
    <definedName name="Imprmgig" localSheetId="0">#REF!</definedName>
    <definedName name="Imprmgig">#REF!</definedName>
    <definedName name="Imprmgtx" localSheetId="0">#REF!</definedName>
    <definedName name="Imprmgtx">#REF!</definedName>
    <definedName name="Imprremg" localSheetId="0">#REF!</definedName>
    <definedName name="Imprremg">#REF!</definedName>
    <definedName name="Imprresu" localSheetId="0">#REF!</definedName>
    <definedName name="Imprresu">#REF!</definedName>
    <definedName name="Imprresumen" localSheetId="0">#REF!</definedName>
    <definedName name="Imprresumen">#REF!</definedName>
    <definedName name="Imprresumenlíneas" localSheetId="0">#REF!</definedName>
    <definedName name="Imprresumenlíneas">#REF!</definedName>
    <definedName name="Imprrrdo" localSheetId="0">#REF!</definedName>
    <definedName name="Imprrrdo">#REF!</definedName>
    <definedName name="Imprtexto" localSheetId="0">#REF!</definedName>
    <definedName name="Imprtexto">#REF!</definedName>
    <definedName name="Imprtexto1" localSheetId="0">#REF!</definedName>
    <definedName name="Imprtexto1">#REF!</definedName>
    <definedName name="IMPS">#REF!</definedName>
    <definedName name="IMPUESTOS">#REF!</definedName>
    <definedName name="Include_Telewest" localSheetId="0">#REF!</definedName>
    <definedName name="Include_Telewest">#REF!</definedName>
    <definedName name="INCOME" localSheetId="0">#REF!</definedName>
    <definedName name="INCOME">#REF!</definedName>
    <definedName name="IncomeTax" localSheetId="0">#REF!</definedName>
    <definedName name="IncomeTax">#REF!</definedName>
    <definedName name="Increase__decrease__in_cash" localSheetId="0">#REF!</definedName>
    <definedName name="Increase__decrease__in_cash">#REF!</definedName>
    <definedName name="Indo_WACC" localSheetId="0">#REF!</definedName>
    <definedName name="Indo_WACC">#REF!</definedName>
    <definedName name="IndoUS_FX" localSheetId="0">#REF!</definedName>
    <definedName name="IndoUS_FX">#REF!</definedName>
    <definedName name="Industry" localSheetId="0">#REF!</definedName>
    <definedName name="Industry">#REF!</definedName>
    <definedName name="inf.">#REF!</definedName>
    <definedName name="Inf.INPC" localSheetId="0">#REF!</definedName>
    <definedName name="Inf.INPC">#REF!</definedName>
    <definedName name="Inf.INPC.an" localSheetId="0">#REF!</definedName>
    <definedName name="Inf.INPC.an">#REF!</definedName>
    <definedName name="Inf.X" localSheetId="0">#REF!</definedName>
    <definedName name="Inf.X">#REF!</definedName>
    <definedName name="INFL06" localSheetId="0">#REF!</definedName>
    <definedName name="INFL06">#REF!</definedName>
    <definedName name="INFL07" localSheetId="0">#REF!</definedName>
    <definedName name="INFL07">#REF!</definedName>
    <definedName name="INFL08" localSheetId="0">#REF!</definedName>
    <definedName name="INFL08">#REF!</definedName>
    <definedName name="INFL09" localSheetId="0">#REF!</definedName>
    <definedName name="INFL09">#REF!</definedName>
    <definedName name="införande">#REF!</definedName>
    <definedName name="INFORMATICA" localSheetId="0">#REF!</definedName>
    <definedName name="INFORMATICA">#REF!</definedName>
    <definedName name="INFORME">#REF!</definedName>
    <definedName name="Infr_Camerinos">#REF!</definedName>
    <definedName name="Infr_Electrodomésticos">#REF!</definedName>
    <definedName name="Infr_Escenografía">#REF!</definedName>
    <definedName name="Infr_Limpieza">#REF!</definedName>
    <definedName name="Infr_Obras">#REF!</definedName>
    <definedName name="Infr_Portátiles">#REF!</definedName>
    <definedName name="Infr_Toallas">#REF!</definedName>
    <definedName name="Infraestructura">#REF!</definedName>
    <definedName name="Ingreso_Bruto">#REF!</definedName>
    <definedName name="Ingresos" localSheetId="0">#REF!</definedName>
    <definedName name="Ingresos">#REF!</definedName>
    <definedName name="Ingresos_Netos_Entradas">#REF!</definedName>
    <definedName name="Input">#REF!</definedName>
    <definedName name="INSTA" localSheetId="0">#REF!</definedName>
    <definedName name="INSTA">#REF!</definedName>
    <definedName name="Instal_Tec_PDI">#REF!</definedName>
    <definedName name="INSTALACIONES" localSheetId="0">#REF!</definedName>
    <definedName name="INSTALACIONES">#REF!</definedName>
    <definedName name="int">#REF!</definedName>
    <definedName name="int.switch" localSheetId="0">#REF!</definedName>
    <definedName name="int.switch">#REF!</definedName>
    <definedName name="int_paid">#REF!</definedName>
    <definedName name="int_recd">#REF!</definedName>
    <definedName name="IntA">#REF!</definedName>
    <definedName name="IntAdj">#REF!</definedName>
    <definedName name="intalaciones_con_actualización">#REF!</definedName>
    <definedName name="IntangAssets">#REF!</definedName>
    <definedName name="Intangible_Assets" localSheetId="0">#REF!</definedName>
    <definedName name="Intangible_Assets">#REF!</definedName>
    <definedName name="IntC">#REF!</definedName>
    <definedName name="IntCoverLimit" localSheetId="0">#REF!</definedName>
    <definedName name="IntCoverLimit">#REF!</definedName>
    <definedName name="Interes" localSheetId="0">#REF!</definedName>
    <definedName name="Interes">#REF!</definedName>
    <definedName name="interest">#REF!</definedName>
    <definedName name="Interest_rate_newdebt_Belgium">#REF!</definedName>
    <definedName name="Interest_rate_newdebt_Italy" localSheetId="0">#REF!</definedName>
    <definedName name="Interest_rate_newdebt_Italy">#REF!</definedName>
    <definedName name="InterestAverage">#REF!</definedName>
    <definedName name="InterestMargin" localSheetId="0">#REF!</definedName>
    <definedName name="InterestMargin">#REF!</definedName>
    <definedName name="InterestReceivable" localSheetId="0">#REF!</definedName>
    <definedName name="InterestReceivable">#REF!</definedName>
    <definedName name="interno">#REF!</definedName>
    <definedName name="IntExp">#REF!</definedName>
    <definedName name="IntInc">#REF!</definedName>
    <definedName name="IntPayable01" localSheetId="0">#REF!</definedName>
    <definedName name="IntPayable01">#REF!</definedName>
    <definedName name="IntPayable02" localSheetId="0">#REF!</definedName>
    <definedName name="IntPayable02">#REF!</definedName>
    <definedName name="IntPayable03" localSheetId="0">#REF!</definedName>
    <definedName name="IntPayable03">#REF!</definedName>
    <definedName name="IntPayable04" localSheetId="0">#REF!</definedName>
    <definedName name="IntPayable04">#REF!</definedName>
    <definedName name="IntPayable05" localSheetId="0">#REF!</definedName>
    <definedName name="IntPayable05">#REF!</definedName>
    <definedName name="IntPayable06" localSheetId="0">#REF!</definedName>
    <definedName name="IntPayable06">#REF!</definedName>
    <definedName name="IntPayable07" localSheetId="0">#REF!</definedName>
    <definedName name="IntPayable07">#REF!</definedName>
    <definedName name="IntPayable08" localSheetId="0">#REF!</definedName>
    <definedName name="IntPayable08">#REF!</definedName>
    <definedName name="IntPayable09" localSheetId="0">#REF!</definedName>
    <definedName name="IntPayable09">#REF!</definedName>
    <definedName name="IntPayable10" localSheetId="0">#REF!</definedName>
    <definedName name="IntPayable10">#REF!</definedName>
    <definedName name="IntPayable11" localSheetId="0">#REF!</definedName>
    <definedName name="IntPayable11">#REF!</definedName>
    <definedName name="IntPayable12" localSheetId="0">#REF!</definedName>
    <definedName name="IntPayable12">#REF!</definedName>
    <definedName name="IntPayable13" localSheetId="0">#REF!</definedName>
    <definedName name="IntPayable13">#REF!</definedName>
    <definedName name="IntT">#REF!</definedName>
    <definedName name="inv">#REF!</definedName>
    <definedName name="Inventories">#REF!</definedName>
    <definedName name="Inversión" localSheetId="0">OFFSET(#REF!,1,0,'To Publish '!P.RowCount,1)</definedName>
    <definedName name="Inversión">OFFSET(#REF!,1,0,#REF!,1)</definedName>
    <definedName name="Inversiones">#N/A</definedName>
    <definedName name="InvestBook">#REF!</definedName>
    <definedName name="Investments" localSheetId="0">#REF!</definedName>
    <definedName name="Investments">#REF!</definedName>
    <definedName name="Investments___Cash_at_Bank" localSheetId="0">#REF!</definedName>
    <definedName name="Investments___Cash_at_Bank">#REF!</definedName>
    <definedName name="IO" localSheetId="0" hidden="1">{#N/A,#N/A,FALSE,"carátulaA";#N/A,#N/A,FALSE,"IndiceA";#N/A,#N/A,FALSE,"portadas";#N/A,#N/A,FALSE,"Ind-bal";#N/A,#N/A,FALSE,"Ind-rtdo";#N/A,#N/A,FALSE,"ab C+";#N/A,#N/A,FALSE,"CSD-bal";#N/A,#N/A,FALSE,"CSD-rtdo";#N/A,#N/A,FALSE,"ab CSD";#N/A,#N/A,FALSE,"Catsa-bal";#N/A,#N/A,FALSE,"Catsa-rtdo";#N/A,#N/A,FALSE,"Gest-bal";#N/A,#N/A,FALSE,"Gest-rtdo";#N/A,#N/A,FALSE,"Sgcine-bal";#N/A,#N/A,FALSE,"Sgcine-rtdo";#N/A,#N/A,FALSE,"Sgpaq-bal";#N/A,#N/A,FALSE,"Sgpaq-rtdo";#N/A,#N/A,FALSE,"CIT-bal";#N/A,#N/A,FALSE,"CIT-rtdo";#N/A,#N/A,FALSE,"Cinem-bal";#N/A,#N/A,FALSE,"Cinem-rtdo";#N/A,#N/A,FALSE,"Fútbol-bal";#N/A,#N/A,FALSE,"Fútbol-rtdo";#N/A,#N/A,FALSE,"Estilo-bal";#N/A,#N/A,FALSE,"Estilo-rtdo";#N/A,#N/A,FALSE,"Música-bal";#N/A,#N/A,FALSE,"Música-rtdo";#N/A,#N/A,FALSE,"CNN-bal";#N/A,#N/A,FALSE,"CNN-rtdo";#N/A,#N/A,FALSE,"Fox-bal";#N/A,#N/A,FALSE,"Fox-rtdo";#N/A,#N/A,FALSE,"Cable-bal";#N/A,#N/A,FALSE,"Cable-rtdo";#N/A,#N/A,FALSE,"Wsoge-bal";#N/A,#N/A,FALSE,"Wsoge-rtdo";#N/A,#N/A,FALSE,"STS-bal";#N/A,#N/A,FALSE,"Plus-bal";#N/A,#N/A,FALSE,"Plus-rtdo"}</definedName>
    <definedName name="IO" hidden="1">{#N/A,#N/A,FALSE,"carátulaA";#N/A,#N/A,FALSE,"IndiceA";#N/A,#N/A,FALSE,"portadas";#N/A,#N/A,FALSE,"Ind-bal";#N/A,#N/A,FALSE,"Ind-rtdo";#N/A,#N/A,FALSE,"ab C+";#N/A,#N/A,FALSE,"CSD-bal";#N/A,#N/A,FALSE,"CSD-rtdo";#N/A,#N/A,FALSE,"ab CSD";#N/A,#N/A,FALSE,"Catsa-bal";#N/A,#N/A,FALSE,"Catsa-rtdo";#N/A,#N/A,FALSE,"Gest-bal";#N/A,#N/A,FALSE,"Gest-rtdo";#N/A,#N/A,FALSE,"Sgcine-bal";#N/A,#N/A,FALSE,"Sgcine-rtdo";#N/A,#N/A,FALSE,"Sgpaq-bal";#N/A,#N/A,FALSE,"Sgpaq-rtdo";#N/A,#N/A,FALSE,"CIT-bal";#N/A,#N/A,FALSE,"CIT-rtdo";#N/A,#N/A,FALSE,"Cinem-bal";#N/A,#N/A,FALSE,"Cinem-rtdo";#N/A,#N/A,FALSE,"Fútbol-bal";#N/A,#N/A,FALSE,"Fútbol-rtdo";#N/A,#N/A,FALSE,"Estilo-bal";#N/A,#N/A,FALSE,"Estilo-rtdo";#N/A,#N/A,FALSE,"Música-bal";#N/A,#N/A,FALSE,"Música-rtdo";#N/A,#N/A,FALSE,"CNN-bal";#N/A,#N/A,FALSE,"CNN-rtdo";#N/A,#N/A,FALSE,"Fox-bal";#N/A,#N/A,FALSE,"Fox-rtdo";#N/A,#N/A,FALSE,"Cable-bal";#N/A,#N/A,FALSE,"Cable-rtdo";#N/A,#N/A,FALSE,"Wsoge-bal";#N/A,#N/A,FALSE,"Wsoge-rtdo";#N/A,#N/A,FALSE,"STS-bal";#N/A,#N/A,FALSE,"Plus-bal";#N/A,#N/A,FALSE,"Plus-rtdo"}</definedName>
    <definedName name="ioio" localSheetId="0" hidden="1">{"Resumen Hipotesis 1",#N/A,TRUE,"Resumen1";"Resumen de Hipotesis 2",#N/A,TRUE,"Resumen2";"Resumen Hipotesis 3",#N/A,TRUE,"Resumen3"}</definedName>
    <definedName name="ioio" hidden="1">{"Resumen Hipotesis 1",#N/A,TRUE,"Resumen1";"Resumen de Hipotesis 2",#N/A,TRUE,"Resumen2";"Resumen Hipotesis 3",#N/A,TRUE,"Resumen3"}</definedName>
    <definedName name="IPAQPC" localSheetId="0">#REF!</definedName>
    <definedName name="IPAQPC">#REF!</definedName>
    <definedName name="IPAQPOCKETPC" localSheetId="0">#REF!</definedName>
    <definedName name="IPAQPOCKETPC">#REF!</definedName>
    <definedName name="IPC" localSheetId="0">#REF!</definedName>
    <definedName name="IPC">#REF!</definedName>
    <definedName name="IPGroomer_capex" localSheetId="0">#REF!</definedName>
    <definedName name="IPGroomer_capex">#REF!</definedName>
    <definedName name="IPO_date" localSheetId="0">#REF!</definedName>
    <definedName name="IPO_date">#REF!</definedName>
    <definedName name="IQ_ADDIN" hidden="1">"AUTO"</definedName>
    <definedName name="IQ_CH" hidden="1">110000</definedName>
    <definedName name="IQ_CQ" hidden="1">5000</definedName>
    <definedName name="IQ_CY" hidden="1">10000</definedName>
    <definedName name="IQ_DAILY" hidden="1">500000</definedName>
    <definedName name="IQ_DNTM" hidden="1">700000</definedName>
    <definedName name="IQ_FH" hidden="1">100000</definedName>
    <definedName name="IQ_FQ" hidden="1">500</definedName>
    <definedName name="IQ_FWD_CY" hidden="1">10001</definedName>
    <definedName name="IQ_FWD_CY1" hidden="1">10002</definedName>
    <definedName name="IQ_FWD_CY2" hidden="1">10003</definedName>
    <definedName name="IQ_FWD_FY" hidden="1">1001</definedName>
    <definedName name="IQ_FWD_FY1" hidden="1">1002</definedName>
    <definedName name="IQ_FWD_FY2" hidden="1">1003</definedName>
    <definedName name="IQ_FWD_Q" hidden="1">501</definedName>
    <definedName name="IQ_FWD_Q1" hidden="1">502</definedName>
    <definedName name="IQ_FWD_Q2" hidden="1">503</definedName>
    <definedName name="IQ_FY" hidden="1">1000</definedName>
    <definedName name="IQ_LATESTK" hidden="1">1000</definedName>
    <definedName name="IQ_LATESTQ" hidden="1">500</definedName>
    <definedName name="IQ_LTM" hidden="1">2000</definedName>
    <definedName name="IQ_LTMMONTH" hidden="1">120000</definedName>
    <definedName name="IQ_MONTH" hidden="1">15000</definedName>
    <definedName name="IQ_MTD" hidden="1">800000</definedName>
    <definedName name="IQ_NAMES_REVISION_DATE_" hidden="1">40921.5018287037</definedName>
    <definedName name="IQ_NTM" hidden="1">6000</definedName>
    <definedName name="IQ_QTD" hidden="1">750000</definedName>
    <definedName name="IQ_TODAY" hidden="1">0</definedName>
    <definedName name="IQ_WEEK" hidden="1">50000</definedName>
    <definedName name="IQ_YTD" hidden="1">3000</definedName>
    <definedName name="IQ_YTDMONTH" hidden="1">130000</definedName>
    <definedName name="IR.L.Pg1">#REF!</definedName>
    <definedName name="IR.L.Pg2">#REF!</definedName>
    <definedName name="IR.M">#REF!</definedName>
    <definedName name="IR.N">#REF!</definedName>
    <definedName name="IR1.1">#REF!</definedName>
    <definedName name="IR1.10">#REF!</definedName>
    <definedName name="IR1.11.Pg1">#REF!</definedName>
    <definedName name="IR1.11.Pg2">#REF!</definedName>
    <definedName name="IR1.12.Pg1a">#REF!</definedName>
    <definedName name="IR1.12.Pg1b">#REF!</definedName>
    <definedName name="IR1.12.Pg2a">#REF!</definedName>
    <definedName name="IR1.12.Pg2b">#REF!</definedName>
    <definedName name="IR1.2">#REF!</definedName>
    <definedName name="IR1.3">#REF!</definedName>
    <definedName name="IR1.4.1.Pg1">#REF!</definedName>
    <definedName name="IR1.4.1.Pg2">#REF!</definedName>
    <definedName name="IR1.4.2.Pg1a">#REF!</definedName>
    <definedName name="IR1.4.2.Pg1b">#REF!</definedName>
    <definedName name="IR1.4.2.Pg2a">#REF!</definedName>
    <definedName name="IR1.4.2.Pg2b">#REF!</definedName>
    <definedName name="IR1.4.Pg1">#REF!</definedName>
    <definedName name="IR1.4.Pg2">#REF!</definedName>
    <definedName name="IR1.5">#REF!</definedName>
    <definedName name="IR1.6">#REF!</definedName>
    <definedName name="IR1.6.1.Pg1a">#REF!</definedName>
    <definedName name="IR1.6.1.Pg1b">#REF!</definedName>
    <definedName name="IR1.6.1.Pg2a">#REF!</definedName>
    <definedName name="IR1.6.1.Pg2b">#REF!</definedName>
    <definedName name="IR1.7Pg1">#REF!</definedName>
    <definedName name="IR1.7Pg2">#REF!</definedName>
    <definedName name="IR1.8">#REF!</definedName>
    <definedName name="IR1.8.1">#REF!</definedName>
    <definedName name="IR1.9">#REF!</definedName>
    <definedName name="IR11.1">#REF!</definedName>
    <definedName name="IR11.2">#REF!</definedName>
    <definedName name="IR11.4">#REF!</definedName>
    <definedName name="IR11.5">#REF!</definedName>
    <definedName name="IRA">#REF!</definedName>
    <definedName name="IRAP" localSheetId="0">#REF!</definedName>
    <definedName name="IRAP">#REF!</definedName>
    <definedName name="irass" localSheetId="0">#REF!</definedName>
    <definedName name="irass">#REF!</definedName>
    <definedName name="IRB">#REF!</definedName>
    <definedName name="IRBalance1">#REF!</definedName>
    <definedName name="IRBalance2">#REF!</definedName>
    <definedName name="IRBalance3">#REF!</definedName>
    <definedName name="IRBalance4">#REF!</definedName>
    <definedName name="IRC">#REF!</definedName>
    <definedName name="IRD">#REF!</definedName>
    <definedName name="IRE">#REF!</definedName>
    <definedName name="IRF">#REF!</definedName>
    <definedName name="IRG">#REF!</definedName>
    <definedName name="IRH">#REF!</definedName>
    <definedName name="IRI">#REF!</definedName>
    <definedName name="IRInform">#REF!</definedName>
    <definedName name="IRIV03A" localSheetId="0">#REF!</definedName>
    <definedName name="IRIV03A">#REF!</definedName>
    <definedName name="IRJ">#REF!</definedName>
    <definedName name="IRK">#REF!</definedName>
    <definedName name="IRL.Pg1">#REF!</definedName>
    <definedName name="Irl_euro" localSheetId="0">#REF!</definedName>
    <definedName name="Irl_euro">#REF!</definedName>
    <definedName name="IRLPg2">#REF!</definedName>
    <definedName name="IRM">#REF!</definedName>
    <definedName name="IRN">#REF!</definedName>
    <definedName name="IRO">#REF!</definedName>
    <definedName name="IRP.Pg1">#REF!</definedName>
    <definedName name="IRP.Pg2">#REF!</definedName>
    <definedName name="IRPEG" localSheetId="0">#REF!</definedName>
    <definedName name="IRPEG">#REF!</definedName>
    <definedName name="IRQ">#REF!</definedName>
    <definedName name="IRR" localSheetId="0">#REF!</definedName>
    <definedName name="IRR">#REF!</definedName>
    <definedName name="IRR_NPV" localSheetId="0">#REF!</definedName>
    <definedName name="IRR_NPV">#REF!</definedName>
    <definedName name="IRRelPg1">#REF!</definedName>
    <definedName name="IRRelPg2">#REF!</definedName>
    <definedName name="Irresmg" localSheetId="0">#REF!</definedName>
    <definedName name="Irresmg">#REF!</definedName>
    <definedName name="IRResult1">#REF!</definedName>
    <definedName name="IRResult2">#REF!</definedName>
    <definedName name="IRResult3">#REF!</definedName>
    <definedName name="Irresumen" localSheetId="0">#REF!</definedName>
    <definedName name="Irresumen">#REF!</definedName>
    <definedName name="Irresumenlíneas" localSheetId="0">#REF!</definedName>
    <definedName name="Irresumenlíneas">#REF!</definedName>
    <definedName name="Irresumenventas" localSheetId="0">#REF!</definedName>
    <definedName name="Irresumenventas">#REF!</definedName>
    <definedName name="IRS">#REF!</definedName>
    <definedName name="Irventasfondosgrales" localSheetId="0">#REF!</definedName>
    <definedName name="Irventasfondosgrales">#REF!</definedName>
    <definedName name="Irventasinglés" localSheetId="0">#REF!</definedName>
    <definedName name="Irventasinglés">#REF!</definedName>
    <definedName name="Irventastexto" localSheetId="0">#REF!</definedName>
    <definedName name="Irventastexto">#REF!</definedName>
    <definedName name="is" localSheetId="0">#REF!</definedName>
    <definedName name="is">#REF!</definedName>
    <definedName name="IS__AGW_1998" localSheetId="0">#REF!</definedName>
    <definedName name="IS__AGW_1998">#REF!</definedName>
    <definedName name="IS__AGW_1999" localSheetId="0">#REF!</definedName>
    <definedName name="IS__AGW_1999">#REF!</definedName>
    <definedName name="IS__AGW_2000" localSheetId="0">#REF!</definedName>
    <definedName name="IS__AGW_2000">#REF!</definedName>
    <definedName name="IS__AGW_2001" localSheetId="0">#REF!</definedName>
    <definedName name="IS__AGW_2001">#REF!</definedName>
    <definedName name="IS__AGW_2002" localSheetId="0">#REF!</definedName>
    <definedName name="IS__AGW_2002">#REF!</definedName>
    <definedName name="IS__AGW_2003" localSheetId="0">#REF!</definedName>
    <definedName name="IS__AGW_2003">#REF!</definedName>
    <definedName name="IS__AGW_2004" localSheetId="0">#REF!</definedName>
    <definedName name="IS__AGW_2004">#REF!</definedName>
    <definedName name="IS__AGW_2005" localSheetId="0">#REF!</definedName>
    <definedName name="IS__AGW_2005">#REF!</definedName>
    <definedName name="IS__AGW_2006" localSheetId="0">#REF!</definedName>
    <definedName name="IS__AGW_2006">#REF!</definedName>
    <definedName name="IS__AGW_2007" localSheetId="0">#REF!</definedName>
    <definedName name="IS__AGW_2007">#REF!</definedName>
    <definedName name="IS__AGW_2008" localSheetId="0">#REF!</definedName>
    <definedName name="IS__AGW_2008">#REF!</definedName>
    <definedName name="IS__AGW_2009" localSheetId="0">#REF!</definedName>
    <definedName name="IS__AGW_2009">#REF!</definedName>
    <definedName name="IS__AGW_2010" localSheetId="0">#REF!</definedName>
    <definedName name="IS__AGW_2010">#REF!</definedName>
    <definedName name="IS__AGW_2011" localSheetId="0">#REF!</definedName>
    <definedName name="IS__AGW_2011">#REF!</definedName>
    <definedName name="IS__AGW_2012" localSheetId="0">#REF!</definedName>
    <definedName name="IS__AGW_2012">#REF!</definedName>
    <definedName name="IS__DEPR_1998" localSheetId="0">#REF!</definedName>
    <definedName name="IS__DEPR_1998">#REF!</definedName>
    <definedName name="IS__DEPR_1999" localSheetId="0">#REF!</definedName>
    <definedName name="IS__DEPR_1999">#REF!</definedName>
    <definedName name="IS__DEPR_2000" localSheetId="0">#REF!</definedName>
    <definedName name="IS__DEPR_2000">#REF!</definedName>
    <definedName name="IS__DEPR_2001" localSheetId="0">#REF!</definedName>
    <definedName name="IS__DEPR_2001">#REF!</definedName>
    <definedName name="IS__DEPR_2002" localSheetId="0">#REF!</definedName>
    <definedName name="IS__DEPR_2002">#REF!</definedName>
    <definedName name="IS__DEPR_2003" localSheetId="0">#REF!</definedName>
    <definedName name="IS__DEPR_2003">#REF!</definedName>
    <definedName name="IS__DEPR_2004" localSheetId="0">#REF!</definedName>
    <definedName name="IS__DEPR_2004">#REF!</definedName>
    <definedName name="IS__DEPR_2005" localSheetId="0">#REF!</definedName>
    <definedName name="IS__DEPR_2005">#REF!</definedName>
    <definedName name="IS__DEPR_2006" localSheetId="0">#REF!</definedName>
    <definedName name="IS__DEPR_2006">#REF!</definedName>
    <definedName name="IS__DEPR_2007" localSheetId="0">#REF!</definedName>
    <definedName name="IS__DEPR_2007">#REF!</definedName>
    <definedName name="IS__DEPR_2008" localSheetId="0">#REF!</definedName>
    <definedName name="IS__DEPR_2008">#REF!</definedName>
    <definedName name="IS__DEPRFI_1998" localSheetId="0">#REF!</definedName>
    <definedName name="IS__DEPRFI_1998">#REF!</definedName>
    <definedName name="IS__DEPRFI_1999" localSheetId="0">#REF!</definedName>
    <definedName name="IS__DEPRFI_1999">#REF!</definedName>
    <definedName name="IS__DEPRFI_2000" localSheetId="0">#REF!</definedName>
    <definedName name="IS__DEPRFI_2000">#REF!</definedName>
    <definedName name="IS__DEPRFI_2001" localSheetId="0">#REF!</definedName>
    <definedName name="IS__DEPRFI_2001">#REF!</definedName>
    <definedName name="IS__DEPRFI_2002" localSheetId="0">#REF!</definedName>
    <definedName name="IS__DEPRFI_2002">#REF!</definedName>
    <definedName name="IS__DEPRFI_2003" localSheetId="0">#REF!</definedName>
    <definedName name="IS__DEPRFI_2003">#REF!</definedName>
    <definedName name="IS__DEPRFI_2004" localSheetId="0">#REF!</definedName>
    <definedName name="IS__DEPRFI_2004">#REF!</definedName>
    <definedName name="IS__DEPRFI_2005" localSheetId="0">#REF!</definedName>
    <definedName name="IS__DEPRFI_2005">#REF!</definedName>
    <definedName name="IS__DEPRFI_2006" localSheetId="0">#REF!</definedName>
    <definedName name="IS__DEPRFI_2006">#REF!</definedName>
    <definedName name="IS__DEPRFI_2007" localSheetId="0">#REF!</definedName>
    <definedName name="IS__DEPRFI_2007">#REF!</definedName>
    <definedName name="IS__DEPRFI_2008" localSheetId="0">#REF!</definedName>
    <definedName name="IS__DEPRFI_2008">#REF!</definedName>
    <definedName name="IS__DEPRFI_2009" localSheetId="0">#REF!</definedName>
    <definedName name="IS__DEPRFI_2009">#REF!</definedName>
    <definedName name="IS__DEPRFI_2010" localSheetId="0">#REF!</definedName>
    <definedName name="IS__DEPRFI_2010">#REF!</definedName>
    <definedName name="IS__DEPRFI_2011" localSheetId="0">#REF!</definedName>
    <definedName name="IS__DEPRFI_2011">#REF!</definedName>
    <definedName name="IS__DEPRFI_2012" localSheetId="0">#REF!</definedName>
    <definedName name="IS__DEPRFI_2012">#REF!</definedName>
    <definedName name="IS__DVFAADJ_1998" localSheetId="0">#REF!</definedName>
    <definedName name="IS__DVFAADJ_1998">#REF!</definedName>
    <definedName name="IS__DVFAADJ_1999" localSheetId="0">#REF!</definedName>
    <definedName name="IS__DVFAADJ_1999">#REF!</definedName>
    <definedName name="IS__DVFAADJ_2000" localSheetId="0">#REF!</definedName>
    <definedName name="IS__DVFAADJ_2000">#REF!</definedName>
    <definedName name="IS__DVFAADJ_2001" localSheetId="0">#REF!</definedName>
    <definedName name="IS__DVFAADJ_2001">#REF!</definedName>
    <definedName name="IS__DVFAADJ_2002" localSheetId="0">#REF!</definedName>
    <definedName name="IS__DVFAADJ_2002">#REF!</definedName>
    <definedName name="IS__DVFAADJ_2003" localSheetId="0">#REF!</definedName>
    <definedName name="IS__DVFAADJ_2003">#REF!</definedName>
    <definedName name="IS__DVFAADJ_2004" localSheetId="0">#REF!</definedName>
    <definedName name="IS__DVFAADJ_2004">#REF!</definedName>
    <definedName name="IS__DVFAADJ_2005" localSheetId="0">#REF!</definedName>
    <definedName name="IS__DVFAADJ_2005">#REF!</definedName>
    <definedName name="IS__DVFAADJ_2006" localSheetId="0">#REF!</definedName>
    <definedName name="IS__DVFAADJ_2006">#REF!</definedName>
    <definedName name="IS__DVFAADJ_2007" localSheetId="0">#REF!</definedName>
    <definedName name="IS__DVFAADJ_2007">#REF!</definedName>
    <definedName name="IS__DVFAADJ_2008" localSheetId="0">#REF!</definedName>
    <definedName name="IS__DVFAADJ_2008">#REF!</definedName>
    <definedName name="IS__DVFAADJ_2009" localSheetId="0">#REF!</definedName>
    <definedName name="IS__DVFAADJ_2009">#REF!</definedName>
    <definedName name="IS__DVFAADJ_2010" localSheetId="0">#REF!</definedName>
    <definedName name="IS__DVFAADJ_2010">#REF!</definedName>
    <definedName name="IS__DVFAADJ_2011" localSheetId="0">#REF!</definedName>
    <definedName name="IS__DVFAADJ_2011">#REF!</definedName>
    <definedName name="IS__DVFAADJ_2012" localSheetId="0">#REF!</definedName>
    <definedName name="IS__DVFAADJ_2012">#REF!</definedName>
    <definedName name="IS__EXORD_1998" localSheetId="0">#REF!</definedName>
    <definedName name="IS__EXORD_1998">#REF!</definedName>
    <definedName name="IS__EXORD_1999" localSheetId="0">#REF!</definedName>
    <definedName name="IS__EXORD_1999">#REF!</definedName>
    <definedName name="IS__EXORD_2000" localSheetId="0">#REF!</definedName>
    <definedName name="IS__EXORD_2000">#REF!</definedName>
    <definedName name="IS__EXORD_2001" localSheetId="0">#REF!</definedName>
    <definedName name="IS__EXORD_2001">#REF!</definedName>
    <definedName name="IS__EXORD_2002" localSheetId="0">#REF!</definedName>
    <definedName name="IS__EXORD_2002">#REF!</definedName>
    <definedName name="IS__EXORD_2003" localSheetId="0">#REF!</definedName>
    <definedName name="IS__EXORD_2003">#REF!</definedName>
    <definedName name="IS__EXORD_2004" localSheetId="0">#REF!</definedName>
    <definedName name="IS__EXORD_2004">#REF!</definedName>
    <definedName name="IS__EXORD_2005" localSheetId="0">#REF!</definedName>
    <definedName name="IS__EXORD_2005">#REF!</definedName>
    <definedName name="IS__EXORD_2006" localSheetId="0">#REF!</definedName>
    <definedName name="IS__EXORD_2006">#REF!</definedName>
    <definedName name="IS__EXORD_2007" localSheetId="0">#REF!</definedName>
    <definedName name="IS__EXORD_2007">#REF!</definedName>
    <definedName name="IS__EXORD_2008" localSheetId="0">#REF!</definedName>
    <definedName name="IS__EXORD_2008">#REF!</definedName>
    <definedName name="IS__EXORD_2009" localSheetId="0">#REF!</definedName>
    <definedName name="IS__EXORD_2009">#REF!</definedName>
    <definedName name="IS__EXORD_2010" localSheetId="0">#REF!</definedName>
    <definedName name="IS__EXORD_2010">#REF!</definedName>
    <definedName name="IS__EXORD_2011" localSheetId="0">#REF!</definedName>
    <definedName name="IS__EXORD_2011">#REF!</definedName>
    <definedName name="IS__EXORD_2012" localSheetId="0">#REF!</definedName>
    <definedName name="IS__EXORD_2012">#REF!</definedName>
    <definedName name="IS__ICWC_1998" localSheetId="0">#REF!</definedName>
    <definedName name="IS__ICWC_1998">#REF!</definedName>
    <definedName name="IS__ICWC_1999" localSheetId="0">#REF!</definedName>
    <definedName name="IS__ICWC_1999">#REF!</definedName>
    <definedName name="IS__ICWC_2000" localSheetId="0">#REF!</definedName>
    <definedName name="IS__ICWC_2000">#REF!</definedName>
    <definedName name="IS__ICWC_2001" localSheetId="0">#REF!</definedName>
    <definedName name="IS__ICWC_2001">#REF!</definedName>
    <definedName name="IS__ICWC_2002" localSheetId="0">#REF!</definedName>
    <definedName name="IS__ICWC_2002">#REF!</definedName>
    <definedName name="IS__ICWC_2003" localSheetId="0">#REF!</definedName>
    <definedName name="IS__ICWC_2003">#REF!</definedName>
    <definedName name="IS__ICWC_2004" localSheetId="0">#REF!</definedName>
    <definedName name="IS__ICWC_2004">#REF!</definedName>
    <definedName name="IS__ICWC_2005" localSheetId="0">#REF!</definedName>
    <definedName name="IS__ICWC_2005">#REF!</definedName>
    <definedName name="IS__ICWC_2006" localSheetId="0">#REF!</definedName>
    <definedName name="IS__ICWC_2006">#REF!</definedName>
    <definedName name="IS__ICWC_2007" localSheetId="0">#REF!</definedName>
    <definedName name="IS__ICWC_2007">#REF!</definedName>
    <definedName name="IS__ICWC_2008" localSheetId="0">#REF!</definedName>
    <definedName name="IS__ICWC_2008">#REF!</definedName>
    <definedName name="IS__ICWC_2009" localSheetId="0">#REF!</definedName>
    <definedName name="IS__ICWC_2009">#REF!</definedName>
    <definedName name="IS__ICWC_2010" localSheetId="0">#REF!</definedName>
    <definedName name="IS__ICWC_2010">#REF!</definedName>
    <definedName name="IS__ICWC_2011" localSheetId="0">#REF!</definedName>
    <definedName name="IS__ICWC_2011">#REF!</definedName>
    <definedName name="IS__ICWC_2012" localSheetId="0">#REF!</definedName>
    <definedName name="IS__ICWC_2012">#REF!</definedName>
    <definedName name="IS__INCTAXR_1998" localSheetId="0">#REF!</definedName>
    <definedName name="IS__INCTAXR_1998">#REF!</definedName>
    <definedName name="IS__INCTAXR_1999" localSheetId="0">#REF!</definedName>
    <definedName name="IS__INCTAXR_1999">#REF!</definedName>
    <definedName name="IS__INCTAXR_2000" localSheetId="0">#REF!</definedName>
    <definedName name="IS__INCTAXR_2000">#REF!</definedName>
    <definedName name="IS__INCTAXR_2001" localSheetId="0">#REF!</definedName>
    <definedName name="IS__INCTAXR_2001">#REF!</definedName>
    <definedName name="IS__INCTAXR_2002" localSheetId="0">#REF!</definedName>
    <definedName name="IS__INCTAXR_2002">#REF!</definedName>
    <definedName name="IS__INCTAXR_2003" localSheetId="0">#REF!</definedName>
    <definedName name="IS__INCTAXR_2003">#REF!</definedName>
    <definedName name="IS__INCTAXR_2004" localSheetId="0">#REF!</definedName>
    <definedName name="IS__INCTAXR_2004">#REF!</definedName>
    <definedName name="IS__INCTAXR_2005" localSheetId="0">#REF!</definedName>
    <definedName name="IS__INCTAXR_2005">#REF!</definedName>
    <definedName name="IS__INCTAXR_2006" localSheetId="0">#REF!</definedName>
    <definedName name="IS__INCTAXR_2006">#REF!</definedName>
    <definedName name="IS__INCTAXR_2007" localSheetId="0">#REF!</definedName>
    <definedName name="IS__INCTAXR_2007">#REF!</definedName>
    <definedName name="IS__INCTAXR_2008" localSheetId="0">#REF!</definedName>
    <definedName name="IS__INCTAXR_2008">#REF!</definedName>
    <definedName name="IS__INCTAXR_2009" localSheetId="0">#REF!</definedName>
    <definedName name="IS__INCTAXR_2009">#REF!</definedName>
    <definedName name="IS__INCTAXR_2010" localSheetId="0">#REF!</definedName>
    <definedName name="IS__INCTAXR_2010">#REF!</definedName>
    <definedName name="IS__INCTAXR_2011" localSheetId="0">#REF!</definedName>
    <definedName name="IS__INCTAXR_2011">#REF!</definedName>
    <definedName name="IS__INCTAXR_2012" localSheetId="0">#REF!</definedName>
    <definedName name="IS__INCTAXR_2012">#REF!</definedName>
    <definedName name="IS__INCTAXRADJ_1998" localSheetId="0">#REF!</definedName>
    <definedName name="IS__INCTAXRADJ_1998">#REF!</definedName>
    <definedName name="IS__INCTAXRADJ_1999" localSheetId="0">#REF!</definedName>
    <definedName name="IS__INCTAXRADJ_1999">#REF!</definedName>
    <definedName name="IS__INCTAXRADJ_2000" localSheetId="0">#REF!</definedName>
    <definedName name="IS__INCTAXRADJ_2000">#REF!</definedName>
    <definedName name="IS__INCTAXRADJ_2001" localSheetId="0">#REF!</definedName>
    <definedName name="IS__INCTAXRADJ_2001">#REF!</definedName>
    <definedName name="IS__INCTAXRADJ_2002" localSheetId="0">#REF!</definedName>
    <definedName name="IS__INCTAXRADJ_2002">#REF!</definedName>
    <definedName name="IS__INCTAXRADJ_2003" localSheetId="0">#REF!</definedName>
    <definedName name="IS__INCTAXRADJ_2003">#REF!</definedName>
    <definedName name="IS__INCTAXRADJ_2004" localSheetId="0">#REF!</definedName>
    <definedName name="IS__INCTAXRADJ_2004">#REF!</definedName>
    <definedName name="IS__INCTAXRADJ_2005" localSheetId="0">#REF!</definedName>
    <definedName name="IS__INCTAXRADJ_2005">#REF!</definedName>
    <definedName name="IS__INCTAXRADJ_2006" localSheetId="0">#REF!</definedName>
    <definedName name="IS__INCTAXRADJ_2006">#REF!</definedName>
    <definedName name="IS__INCTAXRADJ_2007" localSheetId="0">#REF!</definedName>
    <definedName name="IS__INCTAXRADJ_2007">#REF!</definedName>
    <definedName name="IS__INCTAXRADJ_2008" localSheetId="0">#REF!</definedName>
    <definedName name="IS__INCTAXRADJ_2008">#REF!</definedName>
    <definedName name="IS__INCTAXRADJ_2009" localSheetId="0">#REF!</definedName>
    <definedName name="IS__INCTAXRADJ_2009">#REF!</definedName>
    <definedName name="IS__INCTAXRADJ_2010" localSheetId="0">#REF!</definedName>
    <definedName name="IS__INCTAXRADJ_2010">#REF!</definedName>
    <definedName name="IS__INCTAXRADJ_2011" localSheetId="0">#REF!</definedName>
    <definedName name="IS__INCTAXRADJ_2011">#REF!</definedName>
    <definedName name="IS__INCTAXRADJ_2012" localSheetId="0">#REF!</definedName>
    <definedName name="IS__INCTAXRADJ_2012">#REF!</definedName>
    <definedName name="IS__INTEXP_1998" localSheetId="0">#REF!</definedName>
    <definedName name="IS__INTEXP_1998">#REF!</definedName>
    <definedName name="IS__INTEXP_1999" localSheetId="0">#REF!</definedName>
    <definedName name="IS__INTEXP_1999">#REF!</definedName>
    <definedName name="IS__INTEXP_2000" localSheetId="0">#REF!</definedName>
    <definedName name="IS__INTEXP_2000">#REF!</definedName>
    <definedName name="IS__INTEXP_2001" localSheetId="0">#REF!</definedName>
    <definedName name="IS__INTEXP_2001">#REF!</definedName>
    <definedName name="IS__INTEXP_2002" localSheetId="0">#REF!</definedName>
    <definedName name="IS__INTEXP_2002">#REF!</definedName>
    <definedName name="IS__INTEXP_2003" localSheetId="0">#REF!</definedName>
    <definedName name="IS__INTEXP_2003">#REF!</definedName>
    <definedName name="IS__INTEXP_2004" localSheetId="0">#REF!</definedName>
    <definedName name="IS__INTEXP_2004">#REF!</definedName>
    <definedName name="IS__INTEXP_2005" localSheetId="0">#REF!</definedName>
    <definedName name="IS__INTEXP_2005">#REF!</definedName>
    <definedName name="IS__INTEXP_2006" localSheetId="0">#REF!</definedName>
    <definedName name="IS__INTEXP_2006">#REF!</definedName>
    <definedName name="IS__INTEXP_2007" localSheetId="0">#REF!</definedName>
    <definedName name="IS__INTEXP_2007">#REF!</definedName>
    <definedName name="IS__INTEXP_2008" localSheetId="0">#REF!</definedName>
    <definedName name="IS__INTEXP_2008">#REF!</definedName>
    <definedName name="IS__INTEXP_2009" localSheetId="0">#REF!</definedName>
    <definedName name="IS__INTEXP_2009">#REF!</definedName>
    <definedName name="IS__INTEXP_2010" localSheetId="0">#REF!</definedName>
    <definedName name="IS__INTEXP_2010">#REF!</definedName>
    <definedName name="IS__INTEXP_2011" localSheetId="0">#REF!</definedName>
    <definedName name="IS__INTEXP_2011">#REF!</definedName>
    <definedName name="IS__INTEXP_2012" localSheetId="0">#REF!</definedName>
    <definedName name="IS__INTEXP_2012">#REF!</definedName>
    <definedName name="IS__INTINC_1998" localSheetId="0">#REF!</definedName>
    <definedName name="IS__INTINC_1998">#REF!</definedName>
    <definedName name="IS__INTINC_1999" localSheetId="0">#REF!</definedName>
    <definedName name="IS__INTINC_1999">#REF!</definedName>
    <definedName name="IS__INTINC_2000" localSheetId="0">#REF!</definedName>
    <definedName name="IS__INTINC_2000">#REF!</definedName>
    <definedName name="IS__INTINC_2001" localSheetId="0">#REF!</definedName>
    <definedName name="IS__INTINC_2001">#REF!</definedName>
    <definedName name="IS__INTINC_2002" localSheetId="0">#REF!</definedName>
    <definedName name="IS__INTINC_2002">#REF!</definedName>
    <definedName name="IS__INTINC_2003" localSheetId="0">#REF!</definedName>
    <definedName name="IS__INTINC_2003">#REF!</definedName>
    <definedName name="IS__INTINC_2004" localSheetId="0">#REF!</definedName>
    <definedName name="IS__INTINC_2004">#REF!</definedName>
    <definedName name="IS__INTINC_2005" localSheetId="0">#REF!</definedName>
    <definedName name="IS__INTINC_2005">#REF!</definedName>
    <definedName name="IS__INTINC_2006" localSheetId="0">#REF!</definedName>
    <definedName name="IS__INTINC_2006">#REF!</definedName>
    <definedName name="IS__INTINC_2007" localSheetId="0">#REF!</definedName>
    <definedName name="IS__INTINC_2007">#REF!</definedName>
    <definedName name="IS__INTINC_2008" localSheetId="0">#REF!</definedName>
    <definedName name="IS__INTINC_2008">#REF!</definedName>
    <definedName name="IS__INTINC_2009" localSheetId="0">#REF!</definedName>
    <definedName name="IS__INTINC_2009">#REF!</definedName>
    <definedName name="IS__INTINC_2010" localSheetId="0">#REF!</definedName>
    <definedName name="IS__INTINC_2010">#REF!</definedName>
    <definedName name="IS__INTINC_2011" localSheetId="0">#REF!</definedName>
    <definedName name="IS__INTINC_2011">#REF!</definedName>
    <definedName name="IS__INTINC_2012" localSheetId="0">#REF!</definedName>
    <definedName name="IS__INTINC_2012">#REF!</definedName>
    <definedName name="IS__INVINC_1998" localSheetId="0">#REF!</definedName>
    <definedName name="IS__INVINC_1998">#REF!</definedName>
    <definedName name="IS__INVINC_1999" localSheetId="0">#REF!</definedName>
    <definedName name="IS__INVINC_1999">#REF!</definedName>
    <definedName name="IS__INVINC_2000" localSheetId="0">#REF!</definedName>
    <definedName name="IS__INVINC_2000">#REF!</definedName>
    <definedName name="IS__INVINC_2001" localSheetId="0">#REF!</definedName>
    <definedName name="IS__INVINC_2001">#REF!</definedName>
    <definedName name="IS__INVINC_2002" localSheetId="0">#REF!</definedName>
    <definedName name="IS__INVINC_2002">#REF!</definedName>
    <definedName name="IS__INVINC_2003" localSheetId="0">#REF!</definedName>
    <definedName name="IS__INVINC_2003">#REF!</definedName>
    <definedName name="IS__INVINC_2004" localSheetId="0">#REF!</definedName>
    <definedName name="IS__INVINC_2004">#REF!</definedName>
    <definedName name="IS__INVINC_2005" localSheetId="0">#REF!</definedName>
    <definedName name="IS__INVINC_2005">#REF!</definedName>
    <definedName name="IS__INVINC_2006" localSheetId="0">#REF!</definedName>
    <definedName name="IS__INVINC_2006">#REF!</definedName>
    <definedName name="IS__INVINC_2007" localSheetId="0">#REF!</definedName>
    <definedName name="IS__INVINC_2007">#REF!</definedName>
    <definedName name="IS__INVINC_2008" localSheetId="0">#REF!</definedName>
    <definedName name="IS__INVINC_2008">#REF!</definedName>
    <definedName name="IS__INVINC_2009" localSheetId="0">#REF!</definedName>
    <definedName name="IS__INVINC_2009">#REF!</definedName>
    <definedName name="IS__INVINC_2010" localSheetId="0">#REF!</definedName>
    <definedName name="IS__INVINC_2010">#REF!</definedName>
    <definedName name="IS__INVINC_2011" localSheetId="0">#REF!</definedName>
    <definedName name="IS__INVINC_2011">#REF!</definedName>
    <definedName name="IS__INVINC_2012" localSheetId="0">#REF!</definedName>
    <definedName name="IS__INVINC_2012">#REF!</definedName>
    <definedName name="IS__MEX_1998" localSheetId="0">#REF!</definedName>
    <definedName name="IS__MEX_1998">#REF!</definedName>
    <definedName name="IS__MEX_1999" localSheetId="0">#REF!</definedName>
    <definedName name="IS__MEX_1999">#REF!</definedName>
    <definedName name="IS__MEX_2000" localSheetId="0">#REF!</definedName>
    <definedName name="IS__MEX_2000">#REF!</definedName>
    <definedName name="IS__MEX_2001" localSheetId="0">#REF!</definedName>
    <definedName name="IS__MEX_2001">#REF!</definedName>
    <definedName name="IS__MEX_2002" localSheetId="0">#REF!</definedName>
    <definedName name="IS__MEX_2002">#REF!</definedName>
    <definedName name="IS__MEX_2003" localSheetId="0">#REF!</definedName>
    <definedName name="IS__MEX_2003">#REF!</definedName>
    <definedName name="IS__MEX_2004" localSheetId="0">#REF!</definedName>
    <definedName name="IS__MEX_2004">#REF!</definedName>
    <definedName name="IS__MEX_2005" localSheetId="0">#REF!</definedName>
    <definedName name="IS__MEX_2005">#REF!</definedName>
    <definedName name="IS__MEX_2006" localSheetId="0">#REF!</definedName>
    <definedName name="IS__MEX_2006">#REF!</definedName>
    <definedName name="IS__MEX_2007" localSheetId="0">#REF!</definedName>
    <definedName name="IS__MEX_2007">#REF!</definedName>
    <definedName name="IS__MEX_2008" localSheetId="0">#REF!</definedName>
    <definedName name="IS__MEX_2008">#REF!</definedName>
    <definedName name="IS__MEX_2009" localSheetId="0">#REF!</definedName>
    <definedName name="IS__MEX_2009">#REF!</definedName>
    <definedName name="IS__MEX_2010" localSheetId="0">#REF!</definedName>
    <definedName name="IS__MEX_2010">#REF!</definedName>
    <definedName name="IS__MEX_2011" localSheetId="0">#REF!</definedName>
    <definedName name="IS__MEX_2011">#REF!</definedName>
    <definedName name="IS__MEX_2012" localSheetId="0">#REF!</definedName>
    <definedName name="IS__MEX_2012">#REF!</definedName>
    <definedName name="IS__MININT_1998" localSheetId="0">#REF!</definedName>
    <definedName name="IS__MININT_1998">#REF!</definedName>
    <definedName name="IS__MININT_1999" localSheetId="0">#REF!</definedName>
    <definedName name="IS__MININT_1999">#REF!</definedName>
    <definedName name="IS__MININT_2000" localSheetId="0">#REF!</definedName>
    <definedName name="IS__MININT_2000">#REF!</definedName>
    <definedName name="IS__MININT_2001" localSheetId="0">#REF!</definedName>
    <definedName name="IS__MININT_2001">#REF!</definedName>
    <definedName name="IS__MININT_2002" localSheetId="0">#REF!</definedName>
    <definedName name="IS__MININT_2002">#REF!</definedName>
    <definedName name="IS__MININT_2003" localSheetId="0">#REF!</definedName>
    <definedName name="IS__MININT_2003">#REF!</definedName>
    <definedName name="IS__MININT_2004" localSheetId="0">#REF!</definedName>
    <definedName name="IS__MININT_2004">#REF!</definedName>
    <definedName name="IS__MININT_2005" localSheetId="0">#REF!</definedName>
    <definedName name="IS__MININT_2005">#REF!</definedName>
    <definedName name="IS__MININT_2006" localSheetId="0">#REF!</definedName>
    <definedName name="IS__MININT_2006">#REF!</definedName>
    <definedName name="IS__MININT_2007" localSheetId="0">#REF!</definedName>
    <definedName name="IS__MININT_2007">#REF!</definedName>
    <definedName name="IS__MININT_2008" localSheetId="0">#REF!</definedName>
    <definedName name="IS__MININT_2008">#REF!</definedName>
    <definedName name="IS__MININT_2009" localSheetId="0">#REF!</definedName>
    <definedName name="IS__MININT_2009">#REF!</definedName>
    <definedName name="IS__MININT_2010" localSheetId="0">#REF!</definedName>
    <definedName name="IS__MININT_2010">#REF!</definedName>
    <definedName name="IS__MININT_2011" localSheetId="0">#REF!</definedName>
    <definedName name="IS__MININT_2011">#REF!</definedName>
    <definedName name="IS__MININT_2012" localSheetId="0">#REF!</definedName>
    <definedName name="IS__MININT_2012">#REF!</definedName>
    <definedName name="IS__OFINC_1998" localSheetId="0">#REF!</definedName>
    <definedName name="IS__OFINC_1998">#REF!</definedName>
    <definedName name="IS__OFINC_1999" localSheetId="0">#REF!</definedName>
    <definedName name="IS__OFINC_1999">#REF!</definedName>
    <definedName name="IS__OFINC_2000" localSheetId="0">#REF!</definedName>
    <definedName name="IS__OFINC_2000">#REF!</definedName>
    <definedName name="IS__OFINC_2001" localSheetId="0">#REF!</definedName>
    <definedName name="IS__OFINC_2001">#REF!</definedName>
    <definedName name="IS__OFINC_2002" localSheetId="0">#REF!</definedName>
    <definedName name="IS__OFINC_2002">#REF!</definedName>
    <definedName name="IS__OFINC_2003" localSheetId="0">#REF!</definedName>
    <definedName name="IS__OFINC_2003">#REF!</definedName>
    <definedName name="IS__OFINC_2004" localSheetId="0">#REF!</definedName>
    <definedName name="IS__OFINC_2004">#REF!</definedName>
    <definedName name="IS__OFINC_2005" localSheetId="0">#REF!</definedName>
    <definedName name="IS__OFINC_2005">#REF!</definedName>
    <definedName name="IS__OFINC_2006" localSheetId="0">#REF!</definedName>
    <definedName name="IS__OFINC_2006">#REF!</definedName>
    <definedName name="IS__OFINC_2007" localSheetId="0">#REF!</definedName>
    <definedName name="IS__OFINC_2007">#REF!</definedName>
    <definedName name="IS__OFINC_2008" localSheetId="0">#REF!</definedName>
    <definedName name="IS__OFINC_2008">#REF!</definedName>
    <definedName name="IS__OFINC_2009" localSheetId="0">#REF!</definedName>
    <definedName name="IS__OFINC_2009">#REF!</definedName>
    <definedName name="IS__OFINC_2010" localSheetId="0">#REF!</definedName>
    <definedName name="IS__OFINC_2010">#REF!</definedName>
    <definedName name="IS__OFINC_2011" localSheetId="0">#REF!</definedName>
    <definedName name="IS__OFINC_2011">#REF!</definedName>
    <definedName name="IS__OFINC_2012" localSheetId="0">#REF!</definedName>
    <definedName name="IS__OFINC_2012">#REF!</definedName>
    <definedName name="IS__OOINCEX_1998" localSheetId="0">#REF!</definedName>
    <definedName name="IS__OOINCEX_1998">#REF!</definedName>
    <definedName name="IS__OOINCEX_1999" localSheetId="0">#REF!</definedName>
    <definedName name="IS__OOINCEX_1999">#REF!</definedName>
    <definedName name="IS__OOINCEX_2000" localSheetId="0">#REF!</definedName>
    <definedName name="IS__OOINCEX_2000">#REF!</definedName>
    <definedName name="IS__OOINCEX_2001" localSheetId="0">#REF!</definedName>
    <definedName name="IS__OOINCEX_2001">#REF!</definedName>
    <definedName name="IS__OOINCEX_2002" localSheetId="0">#REF!</definedName>
    <definedName name="IS__OOINCEX_2002">#REF!</definedName>
    <definedName name="IS__OOINCEX_2003" localSheetId="0">#REF!</definedName>
    <definedName name="IS__OOINCEX_2003">#REF!</definedName>
    <definedName name="IS__OOINCEX_2004" localSheetId="0">#REF!</definedName>
    <definedName name="IS__OOINCEX_2004">#REF!</definedName>
    <definedName name="IS__OOINCEX_2005" localSheetId="0">#REF!</definedName>
    <definedName name="IS__OOINCEX_2005">#REF!</definedName>
    <definedName name="IS__OOINCEX_2006" localSheetId="0">#REF!</definedName>
    <definedName name="IS__OOINCEX_2006">#REF!</definedName>
    <definedName name="IS__OOINCEX_2007" localSheetId="0">#REF!</definedName>
    <definedName name="IS__OOINCEX_2007">#REF!</definedName>
    <definedName name="IS__OOINCEX_2008" localSheetId="0">#REF!</definedName>
    <definedName name="IS__OOINCEX_2008">#REF!</definedName>
    <definedName name="IS__OOINCEX_2009" localSheetId="0">#REF!</definedName>
    <definedName name="IS__OOINCEX_2009">#REF!</definedName>
    <definedName name="IS__OOINCEX_2010" localSheetId="0">#REF!</definedName>
    <definedName name="IS__OOINCEX_2010">#REF!</definedName>
    <definedName name="IS__OOINCEX_2011" localSheetId="0">#REF!</definedName>
    <definedName name="IS__OOINCEX_2011">#REF!</definedName>
    <definedName name="IS__OOINCEX_2012" localSheetId="0">#REF!</definedName>
    <definedName name="IS__OOINCEX_2012">#REF!</definedName>
    <definedName name="IS__OOPEXEXT_1998" localSheetId="0">#REF!</definedName>
    <definedName name="IS__OOPEXEXT_1998">#REF!</definedName>
    <definedName name="IS__OOPEXEXT_1999" localSheetId="0">#REF!</definedName>
    <definedName name="IS__OOPEXEXT_1999">#REF!</definedName>
    <definedName name="IS__OOPEXEXT_2000" localSheetId="0">#REF!</definedName>
    <definedName name="IS__OOPEXEXT_2000">#REF!</definedName>
    <definedName name="IS__OOPEXEXT_2001" localSheetId="0">#REF!</definedName>
    <definedName name="IS__OOPEXEXT_2001">#REF!</definedName>
    <definedName name="IS__OOPEXEXT_2002" localSheetId="0">#REF!</definedName>
    <definedName name="IS__OOPEXEXT_2002">#REF!</definedName>
    <definedName name="IS__OOPEXEXT_2003" localSheetId="0">#REF!</definedName>
    <definedName name="IS__OOPEXEXT_2003">#REF!</definedName>
    <definedName name="IS__OOPEXEXT_2004" localSheetId="0">#REF!</definedName>
    <definedName name="IS__OOPEXEXT_2004">#REF!</definedName>
    <definedName name="IS__OOPEXEXT_2005" localSheetId="0">#REF!</definedName>
    <definedName name="IS__OOPEXEXT_2005">#REF!</definedName>
    <definedName name="IS__OOPEXEXT_2006" localSheetId="0">#REF!</definedName>
    <definedName name="IS__OOPEXEXT_2006">#REF!</definedName>
    <definedName name="IS__OOPEXEXT_2007" localSheetId="0">#REF!</definedName>
    <definedName name="IS__OOPEXEXT_2007">#REF!</definedName>
    <definedName name="IS__OOPEXEXT_2008" localSheetId="0">#REF!</definedName>
    <definedName name="IS__OOPEXEXT_2008">#REF!</definedName>
    <definedName name="IS__OOPEXEXT_2009" localSheetId="0">#REF!</definedName>
    <definedName name="IS__OOPEXEXT_2009">#REF!</definedName>
    <definedName name="IS__OOPEXEXT_2010" localSheetId="0">#REF!</definedName>
    <definedName name="IS__OOPEXEXT_2010">#REF!</definedName>
    <definedName name="IS__OOPEXEXT_2011" localSheetId="0">#REF!</definedName>
    <definedName name="IS__OOPEXEXT_2011">#REF!</definedName>
    <definedName name="IS__OOPEXEXT_2012" localSheetId="0">#REF!</definedName>
    <definedName name="IS__OOPEXEXT_2012">#REF!</definedName>
    <definedName name="IS__OOPINCEXT_1998" localSheetId="0">#REF!</definedName>
    <definedName name="IS__OOPINCEXT_1998">#REF!</definedName>
    <definedName name="IS__OOPINCEXT_1999" localSheetId="0">#REF!</definedName>
    <definedName name="IS__OOPINCEXT_1999">#REF!</definedName>
    <definedName name="IS__OOPINCEXT_2000" localSheetId="0">#REF!</definedName>
    <definedName name="IS__OOPINCEXT_2000">#REF!</definedName>
    <definedName name="IS__OOPINCEXT_2001" localSheetId="0">#REF!</definedName>
    <definedName name="IS__OOPINCEXT_2001">#REF!</definedName>
    <definedName name="IS__OOPINCEXT_2002" localSheetId="0">#REF!</definedName>
    <definedName name="IS__OOPINCEXT_2002">#REF!</definedName>
    <definedName name="IS__OOPINCEXT_2003" localSheetId="0">#REF!</definedName>
    <definedName name="IS__OOPINCEXT_2003">#REF!</definedName>
    <definedName name="IS__OOPINCEXT_2004" localSheetId="0">#REF!</definedName>
    <definedName name="IS__OOPINCEXT_2004">#REF!</definedName>
    <definedName name="IS__OOPINCEXT_2005" localSheetId="0">#REF!</definedName>
    <definedName name="IS__OOPINCEXT_2005">#REF!</definedName>
    <definedName name="IS__OOPINCEXT_2006" localSheetId="0">#REF!</definedName>
    <definedName name="IS__OOPINCEXT_2006">#REF!</definedName>
    <definedName name="IS__OOPINCEXT_2007" localSheetId="0">#REF!</definedName>
    <definedName name="IS__OOPINCEXT_2007">#REF!</definedName>
    <definedName name="IS__OOPINCEXT_2008" localSheetId="0">#REF!</definedName>
    <definedName name="IS__OOPINCEXT_2008">#REF!</definedName>
    <definedName name="IS__OOPINCEXT_2009" localSheetId="0">#REF!</definedName>
    <definedName name="IS__OOPINCEXT_2009">#REF!</definedName>
    <definedName name="IS__OOPINCEXT_2010" localSheetId="0">#REF!</definedName>
    <definedName name="IS__OOPINCEXT_2010">#REF!</definedName>
    <definedName name="IS__OOPINCEXT_2011" localSheetId="0">#REF!</definedName>
    <definedName name="IS__OOPINCEXT_2011">#REF!</definedName>
    <definedName name="IS__OOPINCEXT_2012" localSheetId="0">#REF!</definedName>
    <definedName name="IS__OOPINCEXT_2012">#REF!</definedName>
    <definedName name="IS__OTAX_1998" localSheetId="0">#REF!</definedName>
    <definedName name="IS__OTAX_1998">#REF!</definedName>
    <definedName name="IS__OTAX_1999" localSheetId="0">#REF!</definedName>
    <definedName name="IS__OTAX_1999">#REF!</definedName>
    <definedName name="IS__OTAX_2000" localSheetId="0">#REF!</definedName>
    <definedName name="IS__OTAX_2000">#REF!</definedName>
    <definedName name="IS__OTAX_2001" localSheetId="0">#REF!</definedName>
    <definedName name="IS__OTAX_2001">#REF!</definedName>
    <definedName name="IS__OTAX_2002" localSheetId="0">#REF!</definedName>
    <definedName name="IS__OTAX_2002">#REF!</definedName>
    <definedName name="IS__OTAX_2003" localSheetId="0">#REF!</definedName>
    <definedName name="IS__OTAX_2003">#REF!</definedName>
    <definedName name="IS__OTAX_2004" localSheetId="0">#REF!</definedName>
    <definedName name="IS__OTAX_2004">#REF!</definedName>
    <definedName name="IS__OTAX_2005" localSheetId="0">#REF!</definedName>
    <definedName name="IS__OTAX_2005">#REF!</definedName>
    <definedName name="IS__OTAX_2006" localSheetId="0">#REF!</definedName>
    <definedName name="IS__OTAX_2006">#REF!</definedName>
    <definedName name="IS__OTAX_2007" localSheetId="0">#REF!</definedName>
    <definedName name="IS__OTAX_2007">#REF!</definedName>
    <definedName name="IS__OTAX_2008" localSheetId="0">#REF!</definedName>
    <definedName name="IS__OTAX_2008">#REF!</definedName>
    <definedName name="IS__OTAX_2009" localSheetId="0">#REF!</definedName>
    <definedName name="IS__OTAX_2009">#REF!</definedName>
    <definedName name="IS__OTAX_2010" localSheetId="0">#REF!</definedName>
    <definedName name="IS__OTAX_2010">#REF!</definedName>
    <definedName name="IS__OTAX_2011" localSheetId="0">#REF!</definedName>
    <definedName name="IS__OTAX_2011">#REF!</definedName>
    <definedName name="IS__OTAX_2012" localSheetId="0">#REF!</definedName>
    <definedName name="IS__OTAX_2012">#REF!</definedName>
    <definedName name="IS__PENFINC_1998" localSheetId="0">#REF!</definedName>
    <definedName name="IS__PENFINC_1998">#REF!</definedName>
    <definedName name="IS__PENFINC_1999" localSheetId="0">#REF!</definedName>
    <definedName name="IS__PENFINC_1999">#REF!</definedName>
    <definedName name="IS__PENFINC_2000" localSheetId="0">#REF!</definedName>
    <definedName name="IS__PENFINC_2000">#REF!</definedName>
    <definedName name="IS__PENFINC_2001" localSheetId="0">#REF!</definedName>
    <definedName name="IS__PENFINC_2001">#REF!</definedName>
    <definedName name="IS__PENFINC_2002" localSheetId="0">#REF!</definedName>
    <definedName name="IS__PENFINC_2002">#REF!</definedName>
    <definedName name="IS__PENFINC_2003" localSheetId="0">#REF!</definedName>
    <definedName name="IS__PENFINC_2003">#REF!</definedName>
    <definedName name="IS__PENFINC_2004" localSheetId="0">#REF!</definedName>
    <definedName name="IS__PENFINC_2004">#REF!</definedName>
    <definedName name="IS__PENFINC_2005" localSheetId="0">#REF!</definedName>
    <definedName name="IS__PENFINC_2005">#REF!</definedName>
    <definedName name="IS__PENFINC_2006" localSheetId="0">#REF!</definedName>
    <definedName name="IS__PENFINC_2006">#REF!</definedName>
    <definedName name="IS__PENFINC_2007" localSheetId="0">#REF!</definedName>
    <definedName name="IS__PENFINC_2007">#REF!</definedName>
    <definedName name="IS__PENFINC_2008" localSheetId="0">#REF!</definedName>
    <definedName name="IS__PENFINC_2008">#REF!</definedName>
    <definedName name="IS__PENFINC_2009" localSheetId="0">#REF!</definedName>
    <definedName name="IS__PENFINC_2009">#REF!</definedName>
    <definedName name="IS__PENFINC_2010" localSheetId="0">#REF!</definedName>
    <definedName name="IS__PENFINC_2010">#REF!</definedName>
    <definedName name="IS__PENFINC_2011" localSheetId="0">#REF!</definedName>
    <definedName name="IS__PENFINC_2011">#REF!</definedName>
    <definedName name="IS__PENFINC_2012" localSheetId="0">#REF!</definedName>
    <definedName name="IS__PENFINC_2012">#REF!</definedName>
    <definedName name="IS__PEX_1998" localSheetId="0">#REF!</definedName>
    <definedName name="IS__PEX_1998">#REF!</definedName>
    <definedName name="IS__PEX_1999" localSheetId="0">#REF!</definedName>
    <definedName name="IS__PEX_1999">#REF!</definedName>
    <definedName name="IS__PEX_2000" localSheetId="0">#REF!</definedName>
    <definedName name="IS__PEX_2000">#REF!</definedName>
    <definedName name="IS__PEX_2001" localSheetId="0">#REF!</definedName>
    <definedName name="IS__PEX_2001">#REF!</definedName>
    <definedName name="IS__PEX_2002" localSheetId="0">#REF!</definedName>
    <definedName name="IS__PEX_2002">#REF!</definedName>
    <definedName name="IS__PEX_2003" localSheetId="0">#REF!</definedName>
    <definedName name="IS__PEX_2003">#REF!</definedName>
    <definedName name="IS__PEX_2004" localSheetId="0">#REF!</definedName>
    <definedName name="IS__PEX_2004">#REF!</definedName>
    <definedName name="IS__PEX_2005" localSheetId="0">#REF!</definedName>
    <definedName name="IS__PEX_2005">#REF!</definedName>
    <definedName name="IS__PEX_2006" localSheetId="0">#REF!</definedName>
    <definedName name="IS__PEX_2006">#REF!</definedName>
    <definedName name="IS__PEX_2007" localSheetId="0">#REF!</definedName>
    <definedName name="IS__PEX_2007">#REF!</definedName>
    <definedName name="IS__PEX_2008" localSheetId="0">#REF!</definedName>
    <definedName name="IS__PEX_2008">#REF!</definedName>
    <definedName name="IS__PEX_2009" localSheetId="0">#REF!</definedName>
    <definedName name="IS__PEX_2009">#REF!</definedName>
    <definedName name="IS__PEX_2010" localSheetId="0">#REF!</definedName>
    <definedName name="IS__PEX_2010">#REF!</definedName>
    <definedName name="IS__PEX_2011" localSheetId="0">#REF!</definedName>
    <definedName name="IS__PEX_2011">#REF!</definedName>
    <definedName name="IS__PEX_2012" localSheetId="0">#REF!</definedName>
    <definedName name="IS__PEX_2012">#REF!</definedName>
    <definedName name="IS__TDIV_1998" localSheetId="0">#REF!</definedName>
    <definedName name="IS__TDIV_1998">#REF!</definedName>
    <definedName name="IS__TDIV_1999" localSheetId="0">#REF!</definedName>
    <definedName name="IS__TDIV_1999">#REF!</definedName>
    <definedName name="IS__TDIV_2000" localSheetId="0">#REF!</definedName>
    <definedName name="IS__TDIV_2000">#REF!</definedName>
    <definedName name="IS__TDIV_2001" localSheetId="0">#REF!</definedName>
    <definedName name="IS__TDIV_2001">#REF!</definedName>
    <definedName name="IS__TDIV_2002" localSheetId="0">#REF!</definedName>
    <definedName name="IS__TDIV_2002">#REF!</definedName>
    <definedName name="IS__TDIV_2003" localSheetId="0">#REF!</definedName>
    <definedName name="IS__TDIV_2003">#REF!</definedName>
    <definedName name="IS__TDIV_2004" localSheetId="0">#REF!</definedName>
    <definedName name="IS__TDIV_2004">#REF!</definedName>
    <definedName name="IS__TDIV_2005" localSheetId="0">#REF!</definedName>
    <definedName name="IS__TDIV_2005">#REF!</definedName>
    <definedName name="IS__TDIV_2006" localSheetId="0">#REF!</definedName>
    <definedName name="IS__TDIV_2006">#REF!</definedName>
    <definedName name="IS__TDIV_2007" localSheetId="0">#REF!</definedName>
    <definedName name="IS__TDIV_2007">#REF!</definedName>
    <definedName name="IS__TDIV_2008" localSheetId="0">#REF!</definedName>
    <definedName name="IS__TDIV_2008">#REF!</definedName>
    <definedName name="IS__TDIV_2009" localSheetId="0">#REF!</definedName>
    <definedName name="IS__TDIV_2009">#REF!</definedName>
    <definedName name="IS__TDIV_2010" localSheetId="0">#REF!</definedName>
    <definedName name="IS__TDIV_2010">#REF!</definedName>
    <definedName name="IS__TDIV_2011" localSheetId="0">#REF!</definedName>
    <definedName name="IS__TDIV_2011">#REF!</definedName>
    <definedName name="IS__TDIV_2012" localSheetId="0">#REF!</definedName>
    <definedName name="IS__TDIV_2012">#REF!</definedName>
    <definedName name="IS__TSALES_1998" localSheetId="0">#REF!</definedName>
    <definedName name="IS__TSALES_1998">#REF!</definedName>
    <definedName name="IS__TSALES_1999" localSheetId="0">#REF!</definedName>
    <definedName name="IS__TSALES_1999">#REF!</definedName>
    <definedName name="IS__TSALES_2000" localSheetId="0">#REF!</definedName>
    <definedName name="IS__TSALES_2000">#REF!</definedName>
    <definedName name="IS__TSALES_2001" localSheetId="0">#REF!</definedName>
    <definedName name="IS__TSALES_2001">#REF!</definedName>
    <definedName name="IS__TSALES_2002" localSheetId="0">#REF!</definedName>
    <definedName name="IS__TSALES_2002">#REF!</definedName>
    <definedName name="IS__TSALES_2003" localSheetId="0">#REF!</definedName>
    <definedName name="IS__TSALES_2003">#REF!</definedName>
    <definedName name="IS__TSALES_2004" localSheetId="0">#REF!</definedName>
    <definedName name="IS__TSALES_2004">#REF!</definedName>
    <definedName name="IS__TSALES_2005" localSheetId="0">#REF!</definedName>
    <definedName name="IS__TSALES_2005">#REF!</definedName>
    <definedName name="IS__TSALES_2006" localSheetId="0">#REF!</definedName>
    <definedName name="IS__TSALES_2006">#REF!</definedName>
    <definedName name="IS__TSALES_2007" localSheetId="0">#REF!</definedName>
    <definedName name="IS__TSALES_2007">#REF!</definedName>
    <definedName name="IS__TSALES_2008" localSheetId="0">#REF!</definedName>
    <definedName name="IS__TSALES_2008">#REF!</definedName>
    <definedName name="IS__TSALES_2009" localSheetId="0">#REF!</definedName>
    <definedName name="IS__TSALES_2009">#REF!</definedName>
    <definedName name="IS__TSALES_2010" localSheetId="0">#REF!</definedName>
    <definedName name="IS__TSALES_2010">#REF!</definedName>
    <definedName name="IS__TSALES_2011" localSheetId="0">#REF!</definedName>
    <definedName name="IS__TSALES_2011">#REF!</definedName>
    <definedName name="IS__TSALES_2012" localSheetId="0">#REF!</definedName>
    <definedName name="IS__TSALES_2012">#REF!</definedName>
    <definedName name="IS__TSCONT_1998" localSheetId="0">#REF!</definedName>
    <definedName name="IS__TSCONT_1998">#REF!</definedName>
    <definedName name="IS__TSCONT_1999" localSheetId="0">#REF!</definedName>
    <definedName name="IS__TSCONT_1999">#REF!</definedName>
    <definedName name="IS__TSCONT_2000" localSheetId="0">#REF!</definedName>
    <definedName name="IS__TSCONT_2000">#REF!</definedName>
    <definedName name="IS__TSCONT_2001" localSheetId="0">#REF!</definedName>
    <definedName name="IS__TSCONT_2001">#REF!</definedName>
    <definedName name="IS__TSCONT_2002" localSheetId="0">#REF!</definedName>
    <definedName name="IS__TSCONT_2002">#REF!</definedName>
    <definedName name="IS__TSCONT_2003" localSheetId="0">#REF!</definedName>
    <definedName name="IS__TSCONT_2003">#REF!</definedName>
    <definedName name="IS__TSCONT_2004" localSheetId="0">#REF!</definedName>
    <definedName name="IS__TSCONT_2004">#REF!</definedName>
    <definedName name="IS__TSCONT_2005" localSheetId="0">#REF!</definedName>
    <definedName name="IS__TSCONT_2005">#REF!</definedName>
    <definedName name="IS__TSCONT_2006" localSheetId="0">#REF!</definedName>
    <definedName name="IS__TSCONT_2006">#REF!</definedName>
    <definedName name="IS__TSCONT_2007" localSheetId="0">#REF!</definedName>
    <definedName name="IS__TSCONT_2007">#REF!</definedName>
    <definedName name="IS__TSCONT_2008" localSheetId="0">#REF!</definedName>
    <definedName name="IS__TSCONT_2008">#REF!</definedName>
    <definedName name="IS__TSCONT_2009" localSheetId="0">#REF!</definedName>
    <definedName name="IS__TSCONT_2009">#REF!</definedName>
    <definedName name="IS__TSCONT_2010" localSheetId="0">#REF!</definedName>
    <definedName name="IS__TSCONT_2010">#REF!</definedName>
    <definedName name="IS__TSCONT_2011" localSheetId="0">#REF!</definedName>
    <definedName name="IS__TSCONT_2011">#REF!</definedName>
    <definedName name="IS__TSCONT_2012" localSheetId="0">#REF!</definedName>
    <definedName name="IS__TSCONT_2012">#REF!</definedName>
    <definedName name="IS__TTAX_1998" localSheetId="0">#REF!</definedName>
    <definedName name="IS__TTAX_1998">#REF!</definedName>
    <definedName name="IS__TTAX_1999" localSheetId="0">#REF!</definedName>
    <definedName name="IS__TTAX_1999">#REF!</definedName>
    <definedName name="IS__TTAX_2000" localSheetId="0">#REF!</definedName>
    <definedName name="IS__TTAX_2000">#REF!</definedName>
    <definedName name="IS__TTAX_2001" localSheetId="0">#REF!</definedName>
    <definedName name="IS__TTAX_2001">#REF!</definedName>
    <definedName name="IS__TTAX_2002" localSheetId="0">#REF!</definedName>
    <definedName name="IS__TTAX_2002">#REF!</definedName>
    <definedName name="IS__TTAX_2003" localSheetId="0">#REF!</definedName>
    <definedName name="IS__TTAX_2003">#REF!</definedName>
    <definedName name="IS__TTAX_2004" localSheetId="0">#REF!</definedName>
    <definedName name="IS__TTAX_2004">#REF!</definedName>
    <definedName name="IS__TTAX_2005" localSheetId="0">#REF!</definedName>
    <definedName name="IS__TTAX_2005">#REF!</definedName>
    <definedName name="IS__TTAX_2006" localSheetId="0">#REF!</definedName>
    <definedName name="IS__TTAX_2006">#REF!</definedName>
    <definedName name="IS__TTAX_2007" localSheetId="0">#REF!</definedName>
    <definedName name="IS__TTAX_2007">#REF!</definedName>
    <definedName name="IS__TTAX_2008" localSheetId="0">#REF!</definedName>
    <definedName name="IS__TTAX_2008">#REF!</definedName>
    <definedName name="IS__TTAX_2009" localSheetId="0">#REF!</definedName>
    <definedName name="IS__TTAX_2009">#REF!</definedName>
    <definedName name="IS__TTAX_2010" localSheetId="0">#REF!</definedName>
    <definedName name="IS__TTAX_2010">#REF!</definedName>
    <definedName name="IS__TTAX_2011" localSheetId="0">#REF!</definedName>
    <definedName name="IS__TTAX_2011">#REF!</definedName>
    <definedName name="IS__TTAX_2012" localSheetId="0">#REF!</definedName>
    <definedName name="IS__TTAX_2012">#REF!</definedName>
    <definedName name="ISI" localSheetId="0">#REF!</definedName>
    <definedName name="ISI">#REF!</definedName>
    <definedName name="ISP_per_customer" localSheetId="0">#REF!</definedName>
    <definedName name="ISP_per_customer">#REF!</definedName>
    <definedName name="IT_PandL" localSheetId="0">#REF!</definedName>
    <definedName name="IT_PandL">#REF!</definedName>
    <definedName name="Italdesig" localSheetId="0" hidden="1">{#N/A,#N/A,TRUE,"Single Assumptions";#N/A,#N/A,TRUE,"Annual Assumptions";#N/A,#N/A,TRUE,"Newco";#N/A,#N/A,TRUE,"ENI Pro-forma";#N/A,#N/A,TRUE,"Fina Pro-forma (Lit)";#N/A,#N/A,TRUE,"Fina Pro-forma (BFr)"}</definedName>
    <definedName name="Italdesig" hidden="1">{#N/A,#N/A,TRUE,"Single Assumptions";#N/A,#N/A,TRUE,"Annual Assumptions";#N/A,#N/A,TRUE,"Newco";#N/A,#N/A,TRUE,"ENI Pro-forma";#N/A,#N/A,TRUE,"Fina Pro-forma (Lit)";#N/A,#N/A,TRUE,"Fina Pro-forma (BFr)"}</definedName>
    <definedName name="Italdesign">#REF!</definedName>
    <definedName name="Item1">#REF!</definedName>
    <definedName name="Item10">#REF!</definedName>
    <definedName name="Item2">#REF!</definedName>
    <definedName name="Item3">#REF!</definedName>
    <definedName name="Item4">#REF!</definedName>
    <definedName name="Item5">#REF!</definedName>
    <definedName name="Item6">#REF!</definedName>
    <definedName name="Item7">#REF!</definedName>
    <definedName name="Item8">#REF!</definedName>
    <definedName name="Item9">#REF!</definedName>
    <definedName name="ItemLabel1">#REF!</definedName>
    <definedName name="ItemLabel10">#REF!</definedName>
    <definedName name="ItemLabel2">#REF!</definedName>
    <definedName name="ItemLabel3">#REF!</definedName>
    <definedName name="ItemLabel4">#REF!</definedName>
    <definedName name="ItemLabel5">#REF!</definedName>
    <definedName name="ItemLabel6">#REF!</definedName>
    <definedName name="ItemLabel7">#REF!</definedName>
    <definedName name="ItemLabel8">#REF!</definedName>
    <definedName name="ItemLabel9">#REF!</definedName>
    <definedName name="ITL">1936.27</definedName>
    <definedName name="ITL_US">#REF!</definedName>
    <definedName name="ITLAVG1" localSheetId="0">#REF!</definedName>
    <definedName name="ITLAVG1">#REF!</definedName>
    <definedName name="ITLL1" localSheetId="0">#REF!</definedName>
    <definedName name="ITLL1">#REF!</definedName>
    <definedName name="ITR_xchg_Feb04_opex" localSheetId="0">#REF!</definedName>
    <definedName name="ITR_xchg_Feb04_opex">#REF!</definedName>
    <definedName name="ITR_XCHG_Jan04_Opex" localSheetId="0">#REF!</definedName>
    <definedName name="ITR_XCHG_Jan04_Opex">#REF!</definedName>
    <definedName name="IUIUI" localSheetId="0" hidden="1">{"PYGP",#N/A,TRUE,"PandL";"BALANCEP",#N/A,TRUE,"BS";"Estado Cash Flow",#N/A,TRUE,"CFlow";"debt",#N/A,TRUE,"Debt";"worcap",#N/A,TRUE,"WorCap";"Analisis Impuestos",#N/A,TRUE,"Tax"}</definedName>
    <definedName name="IUIUI" hidden="1">{"PYGP",#N/A,TRUE,"PandL";"BALANCEP",#N/A,TRUE,"BS";"Estado Cash Flow",#N/A,TRUE,"CFlow";"debt",#N/A,TRUE,"Debt";"worcap",#N/A,TRUE,"WorCap";"Analisis Impuestos",#N/A,TRUE,"Tax"}</definedName>
    <definedName name="IV">#REF!</definedName>
    <definedName name="IVA" localSheetId="0">#REF!</definedName>
    <definedName name="IVA">#REF!</definedName>
    <definedName name="IVA_Total_Entradas">#REF!</definedName>
    <definedName name="IVC_InformeVariasColumnas_Empresas_Salida">#REF!</definedName>
    <definedName name="IVC_InformeVariasColumnas_Empresas_Salida_Cuentas">#REF!</definedName>
    <definedName name="IX">#REF!</definedName>
    <definedName name="j" localSheetId="0" hidden="1">{#N/A,#N/A,FALSE,"Calc";#N/A,#N/A,FALSE,"Sensitivity";#N/A,#N/A,FALSE,"LT Earn.Dil.";#N/A,#N/A,FALSE,"Dil. AVP"}</definedName>
    <definedName name="j" hidden="1">{#N/A,#N/A,FALSE,"Calc";#N/A,#N/A,FALSE,"Sensitivity";#N/A,#N/A,FALSE,"LT Earn.Dil.";#N/A,#N/A,FALSE,"Dil. AVP"}</definedName>
    <definedName name="Jac">#REF!</definedName>
    <definedName name="James" localSheetId="0">#REF!</definedName>
    <definedName name="James">#REF!</definedName>
    <definedName name="JJ" localSheetId="0" hidden="1">{#N/A,#N/A,FALSE,"carátulaA";#N/A,#N/A,FALSE,"IndiceA";#N/A,#N/A,FALSE,"portadas";#N/A,#N/A,FALSE,"Ind-bal";#N/A,#N/A,FALSE,"Ind-rtdo";#N/A,#N/A,FALSE,"ab C+";#N/A,#N/A,FALSE,"CSD-bal";#N/A,#N/A,FALSE,"CSD-rtdo";#N/A,#N/A,FALSE,"ab CSD";#N/A,#N/A,FALSE,"Catsa-bal";#N/A,#N/A,FALSE,"Catsa-rtdo";#N/A,#N/A,FALSE,"Gest-bal";#N/A,#N/A,FALSE,"Gest-rtdo";#N/A,#N/A,FALSE,"Sgcine-bal";#N/A,#N/A,FALSE,"Sgcine-rtdo";#N/A,#N/A,FALSE,"Sgpaq-bal";#N/A,#N/A,FALSE,"Sgpaq-rtdo";#N/A,#N/A,FALSE,"CIT-bal";#N/A,#N/A,FALSE,"CIT-rtdo";#N/A,#N/A,FALSE,"Cinem-bal";#N/A,#N/A,FALSE,"Cinem-rtdo";#N/A,#N/A,FALSE,"Fútbol-bal";#N/A,#N/A,FALSE,"Fútbol-rtdo";#N/A,#N/A,FALSE,"Estilo-bal";#N/A,#N/A,FALSE,"Estilo-rtdo";#N/A,#N/A,FALSE,"Música-bal";#N/A,#N/A,FALSE,"Música-rtdo";#N/A,#N/A,FALSE,"CNN-bal";#N/A,#N/A,FALSE,"CNN-rtdo";#N/A,#N/A,FALSE,"Fox-bal";#N/A,#N/A,FALSE,"Fox-rtdo";#N/A,#N/A,FALSE,"Cable-bal";#N/A,#N/A,FALSE,"Cable-rtdo";#N/A,#N/A,FALSE,"Wsoge-bal";#N/A,#N/A,FALSE,"Wsoge-rtdo";#N/A,#N/A,FALSE,"STS-bal";#N/A,#N/A,FALSE,"Plus-bal";#N/A,#N/A,FALSE,"Plus-rtdo"}</definedName>
    <definedName name="JJ" hidden="1">{#N/A,#N/A,FALSE,"carátulaA";#N/A,#N/A,FALSE,"IndiceA";#N/A,#N/A,FALSE,"portadas";#N/A,#N/A,FALSE,"Ind-bal";#N/A,#N/A,FALSE,"Ind-rtdo";#N/A,#N/A,FALSE,"ab C+";#N/A,#N/A,FALSE,"CSD-bal";#N/A,#N/A,FALSE,"CSD-rtdo";#N/A,#N/A,FALSE,"ab CSD";#N/A,#N/A,FALSE,"Catsa-bal";#N/A,#N/A,FALSE,"Catsa-rtdo";#N/A,#N/A,FALSE,"Gest-bal";#N/A,#N/A,FALSE,"Gest-rtdo";#N/A,#N/A,FALSE,"Sgcine-bal";#N/A,#N/A,FALSE,"Sgcine-rtdo";#N/A,#N/A,FALSE,"Sgpaq-bal";#N/A,#N/A,FALSE,"Sgpaq-rtdo";#N/A,#N/A,FALSE,"CIT-bal";#N/A,#N/A,FALSE,"CIT-rtdo";#N/A,#N/A,FALSE,"Cinem-bal";#N/A,#N/A,FALSE,"Cinem-rtdo";#N/A,#N/A,FALSE,"Fútbol-bal";#N/A,#N/A,FALSE,"Fútbol-rtdo";#N/A,#N/A,FALSE,"Estilo-bal";#N/A,#N/A,FALSE,"Estilo-rtdo";#N/A,#N/A,FALSE,"Música-bal";#N/A,#N/A,FALSE,"Música-rtdo";#N/A,#N/A,FALSE,"CNN-bal";#N/A,#N/A,FALSE,"CNN-rtdo";#N/A,#N/A,FALSE,"Fox-bal";#N/A,#N/A,FALSE,"Fox-rtdo";#N/A,#N/A,FALSE,"Cable-bal";#N/A,#N/A,FALSE,"Cable-rtdo";#N/A,#N/A,FALSE,"Wsoge-bal";#N/A,#N/A,FALSE,"Wsoge-rtdo";#N/A,#N/A,FALSE,"STS-bal";#N/A,#N/A,FALSE,"Plus-bal";#N/A,#N/A,FALSE,"Plus-rtdo"}</definedName>
    <definedName name="JJJ">#N/A</definedName>
    <definedName name="JJJJ">#REF!</definedName>
    <definedName name="jk">#REF!</definedName>
    <definedName name="jpy" localSheetId="0">#REF!</definedName>
    <definedName name="jpy">#REF!</definedName>
    <definedName name="JUNIO">#REF!</definedName>
    <definedName name="K">#REF!</definedName>
    <definedName name="K115부품공급계획" localSheetId="0" hidden="1">{#N/A,#N/A,TRUE,"일정"}</definedName>
    <definedName name="K115부품공급계획" hidden="1">{#N/A,#N/A,TRUE,"일정"}</definedName>
    <definedName name="K115부품공급일정표" localSheetId="0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K115부품공급일정표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Kapitalrücklage_2001" localSheetId="0">#REF!+#REF!+#REF!</definedName>
    <definedName name="Kapitalrücklage_2001">#REF!+#REF!+#REF!</definedName>
    <definedName name="Kapitalrücklage_2002" localSheetId="0">#REF!+#REF!+#REF!</definedName>
    <definedName name="Kapitalrücklage_2002">#REF!+#REF!+#REF!</definedName>
    <definedName name="Kapitalrücklage_2003" localSheetId="0">#REF!+#REF!+#REF!</definedName>
    <definedName name="Kapitalrücklage_2003">#REF!+#REF!+#REF!</definedName>
    <definedName name="Kapitalrücklage_2004" localSheetId="0">#REF!+#REF!+#REF!</definedName>
    <definedName name="Kapitalrücklage_2004">#REF!+#REF!+#REF!</definedName>
    <definedName name="Kapitalrücklage_2005" localSheetId="0">#REF!+#REF!+#REF!</definedName>
    <definedName name="Kapitalrücklage_2005">#REF!+#REF!+#REF!</definedName>
    <definedName name="Kapitalrücklage_2006" localSheetId="0">#REF!+#REF!+#REF!</definedName>
    <definedName name="Kapitalrücklage_2006">#REF!+#REF!+#REF!</definedName>
    <definedName name="Kapitalrücklage_2007" localSheetId="0">#REF!+#REF!+#REF!</definedName>
    <definedName name="Kapitalrücklage_2007">#REF!+#REF!+#REF!</definedName>
    <definedName name="KAREN" localSheetId="0">#REF!</definedName>
    <definedName name="KAREN">#REF!</definedName>
    <definedName name="KDS_BR_INPUT" localSheetId="0">#REF!</definedName>
    <definedName name="KDS_BR_INPUT">#REF!</definedName>
    <definedName name="KDS_BS_INPUT" localSheetId="0">#REF!</definedName>
    <definedName name="KDS_BS_INPUT">#REF!</definedName>
    <definedName name="KDS_CA_INPUT" localSheetId="0">#REF!</definedName>
    <definedName name="KDS_CA_INPUT">#REF!</definedName>
    <definedName name="KDS_DEBT_INPUT" localSheetId="0">#REF!</definedName>
    <definedName name="KDS_DEBT_INPUT">#REF!</definedName>
    <definedName name="KDS_FA_INPUT" localSheetId="0">#REF!</definedName>
    <definedName name="KDS_FA_INPUT">#REF!</definedName>
    <definedName name="KDS_HC_INPUT" localSheetId="0">#REF!</definedName>
    <definedName name="KDS_HC_INPUT">#REF!</definedName>
    <definedName name="KDS_HM_INPUT" localSheetId="0">#REF!</definedName>
    <definedName name="KDS_HM_INPUT">#REF!</definedName>
    <definedName name="KDS_IRE_INPUT" localSheetId="0">#REF!</definedName>
    <definedName name="KDS_IRE_INPUT">#REF!</definedName>
    <definedName name="KDS_NW_INPUT" localSheetId="0">#REF!</definedName>
    <definedName name="KDS_NW_INPUT">#REF!</definedName>
    <definedName name="KDS_RCHG_INPUT" localSheetId="0">#REF!</definedName>
    <definedName name="KDS_RCHG_INPUT">#REF!</definedName>
    <definedName name="ki" localSheetId="0" hidden="1">{#N/A,#N/A,TRUE,"Cover sheet";#N/A,#N/A,TRUE,"Summary";#N/A,#N/A,TRUE,"Key Assumptions";#N/A,#N/A,TRUE,"Profit &amp; Loss";#N/A,#N/A,TRUE,"Balance Sheet";#N/A,#N/A,TRUE,"Cashflow";#N/A,#N/A,TRUE,"IRR";#N/A,#N/A,TRUE,"Ratios";#N/A,#N/A,TRUE,"Debt analysis"}</definedName>
    <definedName name="ki" hidden="1">{#N/A,#N/A,TRUE,"Cover sheet";#N/A,#N/A,TRUE,"Summary";#N/A,#N/A,TRUE,"Key Assumptions";#N/A,#N/A,TRUE,"Profit &amp; Loss";#N/A,#N/A,TRUE,"Balance Sheet";#N/A,#N/A,TRUE,"Cashflow";#N/A,#N/A,TRUE,"IRR";#N/A,#N/A,TRUE,"Ratios";#N/A,#N/A,TRUE,"Debt analysis"}</definedName>
    <definedName name="KIT" localSheetId="0" hidden="1">{"equity comps",#N/A,FALSE,"CS Comps";"equity comps",#N/A,FALSE,"PS Comps";"equity comps",#N/A,FALSE,"GIC_Comps";"equity comps",#N/A,FALSE,"GIC2_Comps"}</definedName>
    <definedName name="KIT" hidden="1">{"equity comps",#N/A,FALSE,"CS Comps";"equity comps",#N/A,FALSE,"PS Comps";"equity comps",#N/A,FALSE,"GIC_Comps";"equity comps",#N/A,FALSE,"GIC2_Comps"}</definedName>
    <definedName name="kk" localSheetId="0" hidden="1">{"PYGP",#N/A,TRUE,"PandL";"Abonados DTH",#N/A,TRUE,"SubAssDTH";"Abonados Cable",#N/A,TRUE,"SubAssCable";"Estadisticas Abonados",#N/A,TRUE,"SubStats";"Take Up DTH",#N/A,TRUE,"SubsDTH";"Precios DTH Dolar",#N/A,TRUE,"PriceDTH";"Resumen Hipotesis 1",#N/A,TRUE,"Resumen1";"Resumen de Hipotesis 2",#N/A,TRUE,"Resumen2";"Resumen Hipotesis 3",#N/A,TRUE,"Resumen3"}</definedName>
    <definedName name="kk" hidden="1">{"PYGP",#N/A,TRUE,"PandL";"Abonados DTH",#N/A,TRUE,"SubAssDTH";"Abonados Cable",#N/A,TRUE,"SubAssCable";"Estadisticas Abonados",#N/A,TRUE,"SubStats";"Take Up DTH",#N/A,TRUE,"SubsDTH";"Precios DTH Dolar",#N/A,TRUE,"PriceDTH";"Resumen Hipotesis 1",#N/A,TRUE,"Resumen1";"Resumen de Hipotesis 2",#N/A,TRUE,"Resumen2";"Resumen Hipotesis 3",#N/A,TRUE,"Resumen3"}</definedName>
    <definedName name="KKK" localSheetId="0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KKK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kkkk" localSheetId="0" hidden="1">{"Resumen Hipotesis 1",#N/A,TRUE,"Resumen1";"Resumen de Hipotesis 2",#N/A,TRUE,"Resumen2";"Resumen Hipotesis 3",#N/A,TRUE,"Resumen3"}</definedName>
    <definedName name="kkkk" hidden="1">{"Resumen Hipotesis 1",#N/A,TRUE,"Resumen1";"Resumen de Hipotesis 2",#N/A,TRUE,"Resumen2";"Resumen Hipotesis 3",#N/A,TRUE,"Resumen3"}</definedName>
    <definedName name="KL" localSheetId="0" hidden="1">{#N/A,#N/A,FALSE,"carátulaA";#N/A,#N/A,FALSE,"IndiceA";#N/A,#N/A,FALSE,"portadas";#N/A,#N/A,FALSE,"Ind-bal";#N/A,#N/A,FALSE,"Ind-rtdo";#N/A,#N/A,FALSE,"ab C+";#N/A,#N/A,FALSE,"CSD-bal";#N/A,#N/A,FALSE,"CSD-rtdo";#N/A,#N/A,FALSE,"ab CSD";#N/A,#N/A,FALSE,"Catsa-bal";#N/A,#N/A,FALSE,"Catsa-rtdo";#N/A,#N/A,FALSE,"Gest-bal";#N/A,#N/A,FALSE,"Gest-rtdo";#N/A,#N/A,FALSE,"Sgcine-bal";#N/A,#N/A,FALSE,"Sgcine-rtdo";#N/A,#N/A,FALSE,"Sgpaq-bal";#N/A,#N/A,FALSE,"Sgpaq-rtdo";#N/A,#N/A,FALSE,"CIT-bal";#N/A,#N/A,FALSE,"CIT-rtdo";#N/A,#N/A,FALSE,"Cinem-bal";#N/A,#N/A,FALSE,"Cinem-rtdo";#N/A,#N/A,FALSE,"Fútbol-bal";#N/A,#N/A,FALSE,"Fútbol-rtdo";#N/A,#N/A,FALSE,"Estilo-bal";#N/A,#N/A,FALSE,"Estilo-rtdo";#N/A,#N/A,FALSE,"Música-bal";#N/A,#N/A,FALSE,"Música-rtdo";#N/A,#N/A,FALSE,"CNN-bal";#N/A,#N/A,FALSE,"CNN-rtdo";#N/A,#N/A,FALSE,"Fox-bal";#N/A,#N/A,FALSE,"Fox-rtdo";#N/A,#N/A,FALSE,"Cable-bal";#N/A,#N/A,FALSE,"Cable-rtdo";#N/A,#N/A,FALSE,"Wsoge-bal";#N/A,#N/A,FALSE,"Wsoge-rtdo";#N/A,#N/A,FALSE,"STS-bal";#N/A,#N/A,FALSE,"Plus-bal";#N/A,#N/A,FALSE,"Plus-rtdo"}</definedName>
    <definedName name="KL" hidden="1">{#N/A,#N/A,FALSE,"carátulaA";#N/A,#N/A,FALSE,"IndiceA";#N/A,#N/A,FALSE,"portadas";#N/A,#N/A,FALSE,"Ind-bal";#N/A,#N/A,FALSE,"Ind-rtdo";#N/A,#N/A,FALSE,"ab C+";#N/A,#N/A,FALSE,"CSD-bal";#N/A,#N/A,FALSE,"CSD-rtdo";#N/A,#N/A,FALSE,"ab CSD";#N/A,#N/A,FALSE,"Catsa-bal";#N/A,#N/A,FALSE,"Catsa-rtdo";#N/A,#N/A,FALSE,"Gest-bal";#N/A,#N/A,FALSE,"Gest-rtdo";#N/A,#N/A,FALSE,"Sgcine-bal";#N/A,#N/A,FALSE,"Sgcine-rtdo";#N/A,#N/A,FALSE,"Sgpaq-bal";#N/A,#N/A,FALSE,"Sgpaq-rtdo";#N/A,#N/A,FALSE,"CIT-bal";#N/A,#N/A,FALSE,"CIT-rtdo";#N/A,#N/A,FALSE,"Cinem-bal";#N/A,#N/A,FALSE,"Cinem-rtdo";#N/A,#N/A,FALSE,"Fútbol-bal";#N/A,#N/A,FALSE,"Fútbol-rtdo";#N/A,#N/A,FALSE,"Estilo-bal";#N/A,#N/A,FALSE,"Estilo-rtdo";#N/A,#N/A,FALSE,"Música-bal";#N/A,#N/A,FALSE,"Música-rtdo";#N/A,#N/A,FALSE,"CNN-bal";#N/A,#N/A,FALSE,"CNN-rtdo";#N/A,#N/A,FALSE,"Fox-bal";#N/A,#N/A,FALSE,"Fox-rtdo";#N/A,#N/A,FALSE,"Cable-bal";#N/A,#N/A,FALSE,"Cable-rtdo";#N/A,#N/A,FALSE,"Wsoge-bal";#N/A,#N/A,FALSE,"Wsoge-rtdo";#N/A,#N/A,FALSE,"STS-bal";#N/A,#N/A,FALSE,"Plus-bal";#N/A,#N/A,FALSE,"Plus-rtdo"}</definedName>
    <definedName name="km" localSheetId="0">#REF!</definedName>
    <definedName name="km">#REF!</definedName>
    <definedName name="kmk" localSheetId="0">#REF!</definedName>
    <definedName name="kmk">#REF!</definedName>
    <definedName name="kol" localSheetId="0" hidden="1">{"away stand alones",#N/A,FALSE,"Target"}</definedName>
    <definedName name="kol" hidden="1">{"away stand alones",#N/A,FALSE,"Target"}</definedName>
    <definedName name="KPN_Att" localSheetId="0">#REF!</definedName>
    <definedName name="KPN_Att">#REF!</definedName>
    <definedName name="KPN_CF" localSheetId="0">#REF!</definedName>
    <definedName name="KPN_CF">#REF!</definedName>
    <definedName name="KPN_DPS" localSheetId="0">#REF!</definedName>
    <definedName name="KPN_DPS">#REF!</definedName>
    <definedName name="KPN_netdebt" localSheetId="0">#REF!</definedName>
    <definedName name="KPN_netdebt">#REF!</definedName>
    <definedName name="KPN_Rec" localSheetId="0">#REF!</definedName>
    <definedName name="KPN_Rec">#REF!</definedName>
    <definedName name="KPN_Sales" localSheetId="0">#REF!</definedName>
    <definedName name="KPN_Sales">#REF!</definedName>
    <definedName name="KPN_Shf" localSheetId="0">#REF!</definedName>
    <definedName name="KPN_Shf">#REF!</definedName>
    <definedName name="KPN_Shissued" localSheetId="0">#REF!</definedName>
    <definedName name="KPN_Shissued">#REF!</definedName>
    <definedName name="KPNprice" localSheetId="0">#REF!</definedName>
    <definedName name="KPNprice">#REF!</definedName>
    <definedName name="KPNrec" localSheetId="0">#REF!</definedName>
    <definedName name="KPNrec">#REF!</definedName>
    <definedName name="L">#REF!</definedName>
    <definedName name="L12MHigh" localSheetId="0">#REF!</definedName>
    <definedName name="L12MHigh">#REF!</definedName>
    <definedName name="L12MLow" localSheetId="0">#REF!</definedName>
    <definedName name="L12MLow">#REF!</definedName>
    <definedName name="Language">"English"</definedName>
    <definedName name="lanz" localSheetId="0">#REF!</definedName>
    <definedName name="lanz">#REF!</definedName>
    <definedName name="lase" localSheetId="0">OFFSET(#REF!,1,0,'To Publish '!P.RowCount,1)</definedName>
    <definedName name="lase">OFFSET(#REF!,1,0,#REF!,1)</definedName>
    <definedName name="lastdebt" localSheetId="0">#REF!</definedName>
    <definedName name="lastdebt">#REF!</definedName>
    <definedName name="LastOpenedWorkSheet">#REF!</definedName>
    <definedName name="lastpref" localSheetId="0">#REF!</definedName>
    <definedName name="lastpref">#REF!</definedName>
    <definedName name="LastProjEBIT">#REF!</definedName>
    <definedName name="LastProjEBITDA">#REF!</definedName>
    <definedName name="LastProjRevenues">#REF!</definedName>
    <definedName name="LastRefreshed">#REF!</definedName>
    <definedName name="LatestFYE">#REF!</definedName>
    <definedName name="laura">#N/A</definedName>
    <definedName name="LBOPrice">#REF!</definedName>
    <definedName name="Lcash" localSheetId="0">#REF!</definedName>
    <definedName name="Lcash">#REF!</definedName>
    <definedName name="Leyendas">#REF!</definedName>
    <definedName name="Lfdshares" localSheetId="0">#REF!</definedName>
    <definedName name="Lfdshares">#REF!</definedName>
    <definedName name="LFQ">#REF!</definedName>
    <definedName name="LFY" localSheetId="0">#REF!</definedName>
    <definedName name="LFY">#REF!</definedName>
    <definedName name="LIB__ACCP_1998" localSheetId="0">#REF!</definedName>
    <definedName name="LIB__ACCP_1998">#REF!</definedName>
    <definedName name="LIB__ACCP_1999" localSheetId="0">#REF!</definedName>
    <definedName name="LIB__ACCP_1999">#REF!</definedName>
    <definedName name="LIB__ACCP_2000" localSheetId="0">#REF!</definedName>
    <definedName name="LIB__ACCP_2000">#REF!</definedName>
    <definedName name="LIB__ACCP_2001" localSheetId="0">#REF!</definedName>
    <definedName name="LIB__ACCP_2001">#REF!</definedName>
    <definedName name="LIB__ACCP_2002" localSheetId="0">#REF!</definedName>
    <definedName name="LIB__ACCP_2002">#REF!</definedName>
    <definedName name="LIB__ACCP_2003" localSheetId="0">#REF!</definedName>
    <definedName name="LIB__ACCP_2003">#REF!</definedName>
    <definedName name="LIB__ACCP_2004" localSheetId="0">#REF!</definedName>
    <definedName name="LIB__ACCP_2004">#REF!</definedName>
    <definedName name="LIB__ACCP_2005" localSheetId="0">#REF!</definedName>
    <definedName name="LIB__ACCP_2005">#REF!</definedName>
    <definedName name="LIB__ACCP_2006" localSheetId="0">#REF!</definedName>
    <definedName name="LIB__ACCP_2006">#REF!</definedName>
    <definedName name="LIB__ACCP_2007" localSheetId="0">#REF!</definedName>
    <definedName name="LIB__ACCP_2007">#REF!</definedName>
    <definedName name="LIB__ACCP_2008" localSheetId="0">#REF!</definedName>
    <definedName name="LIB__ACCP_2008">#REF!</definedName>
    <definedName name="LIB__ACCP_2009" localSheetId="0">#REF!</definedName>
    <definedName name="LIB__ACCP_2009">#REF!</definedName>
    <definedName name="LIB__ACCP_2010" localSheetId="0">#REF!</definedName>
    <definedName name="LIB__ACCP_2010">#REF!</definedName>
    <definedName name="LIB__ACCP_2011" localSheetId="0">#REF!</definedName>
    <definedName name="LIB__ACCP_2011">#REF!</definedName>
    <definedName name="LIB__ACCP_2012" localSheetId="0">#REF!</definedName>
    <definedName name="LIB__ACCP_2012">#REF!</definedName>
    <definedName name="LIB__BANKS_1998" localSheetId="0">#REF!</definedName>
    <definedName name="LIB__BANKS_1998">#REF!</definedName>
    <definedName name="LIB__BANKS_1999" localSheetId="0">#REF!</definedName>
    <definedName name="LIB__BANKS_1999">#REF!</definedName>
    <definedName name="LIB__BANKS_2000" localSheetId="0">#REF!</definedName>
    <definedName name="LIB__BANKS_2000">#REF!</definedName>
    <definedName name="LIB__BANKS_2001" localSheetId="0">#REF!</definedName>
    <definedName name="LIB__BANKS_2001">#REF!</definedName>
    <definedName name="LIB__BANKS_2002" localSheetId="0">#REF!</definedName>
    <definedName name="LIB__BANKS_2002">#REF!</definedName>
    <definedName name="LIB__BANKS_2003" localSheetId="0">#REF!</definedName>
    <definedName name="LIB__BANKS_2003">#REF!</definedName>
    <definedName name="LIB__BANKS_2004" localSheetId="0">#REF!</definedName>
    <definedName name="LIB__BANKS_2004">#REF!</definedName>
    <definedName name="LIB__BANKS_2005" localSheetId="0">#REF!</definedName>
    <definedName name="LIB__BANKS_2005">#REF!</definedName>
    <definedName name="LIB__BANKS_2006" localSheetId="0">#REF!</definedName>
    <definedName name="LIB__BANKS_2006">#REF!</definedName>
    <definedName name="LIB__BANKS_2007" localSheetId="0">#REF!</definedName>
    <definedName name="LIB__BANKS_2007">#REF!</definedName>
    <definedName name="LIB__BANKS_2008" localSheetId="0">#REF!</definedName>
    <definedName name="LIB__BANKS_2008">#REF!</definedName>
    <definedName name="LIB__BANKS_2009" localSheetId="0">#REF!</definedName>
    <definedName name="LIB__BANKS_2009">#REF!</definedName>
    <definedName name="LIB__BANKS_2010" localSheetId="0">#REF!</definedName>
    <definedName name="LIB__BANKS_2010">#REF!</definedName>
    <definedName name="LIB__BANKS_2011" localSheetId="0">#REF!</definedName>
    <definedName name="LIB__BANKS_2011">#REF!</definedName>
    <definedName name="LIB__BANKS_2012" localSheetId="0">#REF!</definedName>
    <definedName name="LIB__BANKS_2012">#REF!</definedName>
    <definedName name="lIB__BANKSS_1998" localSheetId="0">#REF!</definedName>
    <definedName name="lIB__BANKSS_1998">#REF!</definedName>
    <definedName name="lIB__BANKSS_1999" localSheetId="0">#REF!</definedName>
    <definedName name="lIB__BANKSS_1999">#REF!</definedName>
    <definedName name="lIB__BANKSS_2000" localSheetId="0">#REF!</definedName>
    <definedName name="lIB__BANKSS_2000">#REF!</definedName>
    <definedName name="lIB__BANKSS_2001" localSheetId="0">#REF!</definedName>
    <definedName name="lIB__BANKSS_2001">#REF!</definedName>
    <definedName name="lIB__BANKSS_2002" localSheetId="0">#REF!</definedName>
    <definedName name="lIB__BANKSS_2002">#REF!</definedName>
    <definedName name="lIB__BANKSS_2003" localSheetId="0">#REF!</definedName>
    <definedName name="lIB__BANKSS_2003">#REF!</definedName>
    <definedName name="lIB__BANKSS_2004" localSheetId="0">#REF!</definedName>
    <definedName name="lIB__BANKSS_2004">#REF!</definedName>
    <definedName name="lIB__BANKSS_2005" localSheetId="0">#REF!</definedName>
    <definedName name="lIB__BANKSS_2005">#REF!</definedName>
    <definedName name="lIB__BANKSS_2006" localSheetId="0">#REF!</definedName>
    <definedName name="lIB__BANKSS_2006">#REF!</definedName>
    <definedName name="lIB__BANKSS_2007" localSheetId="0">#REF!</definedName>
    <definedName name="lIB__BANKSS_2007">#REF!</definedName>
    <definedName name="lIB__BANKSS_2008" localSheetId="0">#REF!</definedName>
    <definedName name="lIB__BANKSS_2008">#REF!</definedName>
    <definedName name="lIB__BANKSS_2009" localSheetId="0">#REF!</definedName>
    <definedName name="lIB__BANKSS_2009">#REF!</definedName>
    <definedName name="lIB__BANKSS_2010" localSheetId="0">#REF!</definedName>
    <definedName name="lIB__BANKSS_2010">#REF!</definedName>
    <definedName name="lIB__BANKSS_2011" localSheetId="0">#REF!</definedName>
    <definedName name="lIB__BANKSS_2011">#REF!</definedName>
    <definedName name="lIB__BANKSS_2012" localSheetId="0">#REF!</definedName>
    <definedName name="lIB__BANKSS_2012">#REF!</definedName>
    <definedName name="LIB__BONDS_1998" localSheetId="0">#REF!</definedName>
    <definedName name="LIB__BONDS_1998">#REF!</definedName>
    <definedName name="LIB__BONDS_1999" localSheetId="0">#REF!</definedName>
    <definedName name="LIB__BONDS_1999">#REF!</definedName>
    <definedName name="LIB__BONDS_2000" localSheetId="0">#REF!</definedName>
    <definedName name="LIB__BONDS_2000">#REF!</definedName>
    <definedName name="LIB__BONDS_2001" localSheetId="0">#REF!</definedName>
    <definedName name="LIB__BONDS_2001">#REF!</definedName>
    <definedName name="LIB__BONDS_2002" localSheetId="0">#REF!</definedName>
    <definedName name="LIB__BONDS_2002">#REF!</definedName>
    <definedName name="LIB__BONDS_2003" localSheetId="0">#REF!</definedName>
    <definedName name="LIB__BONDS_2003">#REF!</definedName>
    <definedName name="LIB__BONDS_2004" localSheetId="0">#REF!</definedName>
    <definedName name="LIB__BONDS_2004">#REF!</definedName>
    <definedName name="LIB__BONDS_2005" localSheetId="0">#REF!</definedName>
    <definedName name="LIB__BONDS_2005">#REF!</definedName>
    <definedName name="LIB__BONDS_2006" localSheetId="0">#REF!</definedName>
    <definedName name="LIB__BONDS_2006">#REF!</definedName>
    <definedName name="LIB__BONDS_2007" localSheetId="0">#REF!</definedName>
    <definedName name="LIB__BONDS_2007">#REF!</definedName>
    <definedName name="LIB__BONDS_2008" localSheetId="0">#REF!</definedName>
    <definedName name="LIB__BONDS_2008">#REF!</definedName>
    <definedName name="LIB__BONDS_2009" localSheetId="0">#REF!</definedName>
    <definedName name="LIB__BONDS_2009">#REF!</definedName>
    <definedName name="LIB__BONDS_2010" localSheetId="0">#REF!</definedName>
    <definedName name="LIB__BONDS_2010">#REF!</definedName>
    <definedName name="LIB__BONDS_2011" localSheetId="0">#REF!</definedName>
    <definedName name="LIB__BONDS_2011">#REF!</definedName>
    <definedName name="LIB__BONDS_2012" localSheetId="0">#REF!</definedName>
    <definedName name="LIB__BONDS_2012">#REF!</definedName>
    <definedName name="lIB__BONDSS_1998" localSheetId="0">#REF!</definedName>
    <definedName name="lIB__BONDSS_1998">#REF!</definedName>
    <definedName name="lIB__BONDSS_1999" localSheetId="0">#REF!</definedName>
    <definedName name="lIB__BONDSS_1999">#REF!</definedName>
    <definedName name="lIB__BONDSS_2000" localSheetId="0">#REF!</definedName>
    <definedName name="lIB__BONDSS_2000">#REF!</definedName>
    <definedName name="lIB__BONDSS_2001" localSheetId="0">#REF!</definedName>
    <definedName name="lIB__BONDSS_2001">#REF!</definedName>
    <definedName name="lIB__BONDSS_2002" localSheetId="0">#REF!</definedName>
    <definedName name="lIB__BONDSS_2002">#REF!</definedName>
    <definedName name="lIB__BONDSS_2003" localSheetId="0">#REF!</definedName>
    <definedName name="lIB__BONDSS_2003">#REF!</definedName>
    <definedName name="lIB__BONDSS_2004" localSheetId="0">#REF!</definedName>
    <definedName name="lIB__BONDSS_2004">#REF!</definedName>
    <definedName name="lIB__BONDSS_2005" localSheetId="0">#REF!</definedName>
    <definedName name="lIB__BONDSS_2005">#REF!</definedName>
    <definedName name="lIB__BONDSS_2006" localSheetId="0">#REF!</definedName>
    <definedName name="lIB__BONDSS_2006">#REF!</definedName>
    <definedName name="lIB__BONDSS_2007" localSheetId="0">#REF!</definedName>
    <definedName name="lIB__BONDSS_2007">#REF!</definedName>
    <definedName name="lIB__BONDSS_2008" localSheetId="0">#REF!</definedName>
    <definedName name="lIB__BONDSS_2008">#REF!</definedName>
    <definedName name="lIB__BONDSS_2009" localSheetId="0">#REF!</definedName>
    <definedName name="lIB__BONDSS_2009">#REF!</definedName>
    <definedName name="lIB__BONDSS_2010" localSheetId="0">#REF!</definedName>
    <definedName name="lIB__BONDSS_2010">#REF!</definedName>
    <definedName name="lIB__BONDSS_2011" localSheetId="0">#REF!</definedName>
    <definedName name="lIB__BONDSS_2011">#REF!</definedName>
    <definedName name="lIB__BONDSS_2012" localSheetId="0">#REF!</definedName>
    <definedName name="lIB__BONDSS_2012">#REF!</definedName>
    <definedName name="LIB__DEBTCF_1998" localSheetId="0">#REF!</definedName>
    <definedName name="LIB__DEBTCF_1998">#REF!</definedName>
    <definedName name="LIB__DEBTCF_1999" localSheetId="0">#REF!</definedName>
    <definedName name="LIB__DEBTCF_1999">#REF!</definedName>
    <definedName name="LIB__DEBTCF_2000" localSheetId="0">#REF!</definedName>
    <definedName name="LIB__DEBTCF_2000">#REF!</definedName>
    <definedName name="LIB__DEBTCF_2001" localSheetId="0">#REF!</definedName>
    <definedName name="LIB__DEBTCF_2001">#REF!</definedName>
    <definedName name="LIB__DEBTCF_2002" localSheetId="0">#REF!</definedName>
    <definedName name="LIB__DEBTCF_2002">#REF!</definedName>
    <definedName name="LIB__DEBTCF_2003" localSheetId="0">#REF!</definedName>
    <definedName name="LIB__DEBTCF_2003">#REF!</definedName>
    <definedName name="LIB__DEBTCF_2004" localSheetId="0">#REF!</definedName>
    <definedName name="LIB__DEBTCF_2004">#REF!</definedName>
    <definedName name="LIB__DEBTCF_2005" localSheetId="0">#REF!</definedName>
    <definedName name="LIB__DEBTCF_2005">#REF!</definedName>
    <definedName name="LIB__DEBTCF_2006" localSheetId="0">#REF!</definedName>
    <definedName name="LIB__DEBTCF_2006">#REF!</definedName>
    <definedName name="LIB__DEBTCF_2007" localSheetId="0">#REF!</definedName>
    <definedName name="LIB__DEBTCF_2007">#REF!</definedName>
    <definedName name="LIB__DEBTCF_2008" localSheetId="0">#REF!</definedName>
    <definedName name="LIB__DEBTCF_2008">#REF!</definedName>
    <definedName name="LIB__DEBTCF_2009" localSheetId="0">#REF!</definedName>
    <definedName name="LIB__DEBTCF_2009">#REF!</definedName>
    <definedName name="LIB__DEBTCF_2010" localSheetId="0">#REF!</definedName>
    <definedName name="LIB__DEBTCF_2010">#REF!</definedName>
    <definedName name="LIB__DEBTCF_2011" localSheetId="0">#REF!</definedName>
    <definedName name="LIB__DEBTCF_2011">#REF!</definedName>
    <definedName name="LIB__DEBTCF_2012" localSheetId="0">#REF!</definedName>
    <definedName name="LIB__DEBTCF_2012">#REF!</definedName>
    <definedName name="LIB__ODEBT_1998" localSheetId="0">#REF!</definedName>
    <definedName name="LIB__ODEBT_1998">#REF!</definedName>
    <definedName name="LIB__ODEBT_1999" localSheetId="0">#REF!</definedName>
    <definedName name="LIB__ODEBT_1999">#REF!</definedName>
    <definedName name="LIB__ODEBT_2000" localSheetId="0">#REF!</definedName>
    <definedName name="LIB__ODEBT_2000">#REF!</definedName>
    <definedName name="LIB__ODEBT_2001" localSheetId="0">#REF!</definedName>
    <definedName name="LIB__ODEBT_2001">#REF!</definedName>
    <definedName name="LIB__ODEBT_2002" localSheetId="0">#REF!</definedName>
    <definedName name="LIB__ODEBT_2002">#REF!</definedName>
    <definedName name="LIB__ODEBT_2003" localSheetId="0">#REF!</definedName>
    <definedName name="LIB__ODEBT_2003">#REF!</definedName>
    <definedName name="LIB__ODEBT_2004" localSheetId="0">#REF!</definedName>
    <definedName name="LIB__ODEBT_2004">#REF!</definedName>
    <definedName name="LIB__ODEBT_2005" localSheetId="0">#REF!</definedName>
    <definedName name="LIB__ODEBT_2005">#REF!</definedName>
    <definedName name="LIB__ODEBT_2006" localSheetId="0">#REF!</definedName>
    <definedName name="LIB__ODEBT_2006">#REF!</definedName>
    <definedName name="LIB__ODEBT_2007" localSheetId="0">#REF!</definedName>
    <definedName name="LIB__ODEBT_2007">#REF!</definedName>
    <definedName name="LIB__ODEBT_2008" localSheetId="0">#REF!</definedName>
    <definedName name="LIB__ODEBT_2008">#REF!</definedName>
    <definedName name="LIB__ODEBT_2009" localSheetId="0">#REF!</definedName>
    <definedName name="LIB__ODEBT_2009">#REF!</definedName>
    <definedName name="LIB__ODEBT_2010" localSheetId="0">#REF!</definedName>
    <definedName name="LIB__ODEBT_2010">#REF!</definedName>
    <definedName name="LIB__ODEBT_2011" localSheetId="0">#REF!</definedName>
    <definedName name="LIB__ODEBT_2011">#REF!</definedName>
    <definedName name="LIB__ODEBT_2012" localSheetId="0">#REF!</definedName>
    <definedName name="LIB__ODEBT_2012">#REF!</definedName>
    <definedName name="LIB__ODEBTS_1998" localSheetId="0">#REF!</definedName>
    <definedName name="LIB__ODEBTS_1998">#REF!</definedName>
    <definedName name="LIB__ODEBTS_1999" localSheetId="0">#REF!</definedName>
    <definedName name="LIB__ODEBTS_1999">#REF!</definedName>
    <definedName name="LIB__ODEBTS_2000" localSheetId="0">#REF!</definedName>
    <definedName name="LIB__ODEBTS_2000">#REF!</definedName>
    <definedName name="LIB__ODEBTS_2001" localSheetId="0">#REF!</definedName>
    <definedName name="LIB__ODEBTS_2001">#REF!</definedName>
    <definedName name="LIB__ODEBTS_2002" localSheetId="0">#REF!</definedName>
    <definedName name="LIB__ODEBTS_2002">#REF!</definedName>
    <definedName name="LIB__ODEBTS_2003" localSheetId="0">#REF!</definedName>
    <definedName name="LIB__ODEBTS_2003">#REF!</definedName>
    <definedName name="LIB__ODEBTS_2004" localSheetId="0">#REF!</definedName>
    <definedName name="LIB__ODEBTS_2004">#REF!</definedName>
    <definedName name="LIB__ODEBTS_2005" localSheetId="0">#REF!</definedName>
    <definedName name="LIB__ODEBTS_2005">#REF!</definedName>
    <definedName name="LIB__ODEBTS_2006" localSheetId="0">#REF!</definedName>
    <definedName name="LIB__ODEBTS_2006">#REF!</definedName>
    <definedName name="LIB__ODEBTS_2007" localSheetId="0">#REF!</definedName>
    <definedName name="LIB__ODEBTS_2007">#REF!</definedName>
    <definedName name="LIB__ODEBTS_2008" localSheetId="0">#REF!</definedName>
    <definedName name="LIB__ODEBTS_2008">#REF!</definedName>
    <definedName name="LIB__ODEBTS_2009" localSheetId="0">#REF!</definedName>
    <definedName name="LIB__ODEBTS_2009">#REF!</definedName>
    <definedName name="LIB__ODEBTS_2010" localSheetId="0">#REF!</definedName>
    <definedName name="LIB__ODEBTS_2010">#REF!</definedName>
    <definedName name="LIB__ODEBTS_2011" localSheetId="0">#REF!</definedName>
    <definedName name="LIB__ODEBTS_2011">#REF!</definedName>
    <definedName name="LIB__ODEBTS_2012" localSheetId="0">#REF!</definedName>
    <definedName name="LIB__ODEBTS_2012">#REF!</definedName>
    <definedName name="LIB__OLIB_1998" localSheetId="0">#REF!</definedName>
    <definedName name="LIB__OLIB_1998">#REF!</definedName>
    <definedName name="LIB__OLIB_1999" localSheetId="0">#REF!</definedName>
    <definedName name="LIB__OLIB_1999">#REF!</definedName>
    <definedName name="LIB__OLIB_2000" localSheetId="0">#REF!</definedName>
    <definedName name="LIB__OLIB_2000">#REF!</definedName>
    <definedName name="LIB__OLIB_2001" localSheetId="0">#REF!</definedName>
    <definedName name="LIB__OLIB_2001">#REF!</definedName>
    <definedName name="LIB__OLIB_2002" localSheetId="0">#REF!</definedName>
    <definedName name="LIB__OLIB_2002">#REF!</definedName>
    <definedName name="LIB__OLIB_2003" localSheetId="0">#REF!</definedName>
    <definedName name="LIB__OLIB_2003">#REF!</definedName>
    <definedName name="LIB__OLIB_2004" localSheetId="0">#REF!</definedName>
    <definedName name="LIB__OLIB_2004">#REF!</definedName>
    <definedName name="LIB__OLIB_2005" localSheetId="0">#REF!</definedName>
    <definedName name="LIB__OLIB_2005">#REF!</definedName>
    <definedName name="LIB__OLIB_2006" localSheetId="0">#REF!</definedName>
    <definedName name="LIB__OLIB_2006">#REF!</definedName>
    <definedName name="LIB__OLIB_2007" localSheetId="0">#REF!</definedName>
    <definedName name="LIB__OLIB_2007">#REF!</definedName>
    <definedName name="LIB__OLIB_2008" localSheetId="0">#REF!</definedName>
    <definedName name="LIB__OLIB_2008">#REF!</definedName>
    <definedName name="LIB__OLIB_2009" localSheetId="0">#REF!</definedName>
    <definedName name="LIB__OLIB_2009">#REF!</definedName>
    <definedName name="LIB__OLIB_2010" localSheetId="0">#REF!</definedName>
    <definedName name="LIB__OLIB_2010">#REF!</definedName>
    <definedName name="LIB__OLIB_2011" localSheetId="0">#REF!</definedName>
    <definedName name="LIB__OLIB_2011">#REF!</definedName>
    <definedName name="LIB__OLIB_2012" localSheetId="0">#REF!</definedName>
    <definedName name="LIB__OLIB_2012">#REF!</definedName>
    <definedName name="LIB__PAC_1998" localSheetId="0">#REF!</definedName>
    <definedName name="LIB__PAC_1998">#REF!</definedName>
    <definedName name="LIB__PAC_1999" localSheetId="0">#REF!</definedName>
    <definedName name="LIB__PAC_1999">#REF!</definedName>
    <definedName name="LIB__PAC_2000" localSheetId="0">#REF!</definedName>
    <definedName name="LIB__PAC_2000">#REF!</definedName>
    <definedName name="LIB__PAC_2001" localSheetId="0">#REF!</definedName>
    <definedName name="LIB__PAC_2001">#REF!</definedName>
    <definedName name="LIB__PAC_2002" localSheetId="0">#REF!</definedName>
    <definedName name="LIB__PAC_2002">#REF!</definedName>
    <definedName name="LIB__PAC_2003" localSheetId="0">#REF!</definedName>
    <definedName name="LIB__PAC_2003">#REF!</definedName>
    <definedName name="LIB__PAC_2004" localSheetId="0">#REF!</definedName>
    <definedName name="LIB__PAC_2004">#REF!</definedName>
    <definedName name="LIB__PAC_2005" localSheetId="0">#REF!</definedName>
    <definedName name="LIB__PAC_2005">#REF!</definedName>
    <definedName name="LIB__PAC_2006" localSheetId="0">#REF!</definedName>
    <definedName name="LIB__PAC_2006">#REF!</definedName>
    <definedName name="LIB__PAC_2007" localSheetId="0">#REF!</definedName>
    <definedName name="LIB__PAC_2007">#REF!</definedName>
    <definedName name="LIB__PAC_2008" localSheetId="0">#REF!</definedName>
    <definedName name="LIB__PAC_2008">#REF!</definedName>
    <definedName name="LIB__PAC_2009" localSheetId="0">#REF!</definedName>
    <definedName name="LIB__PAC_2009">#REF!</definedName>
    <definedName name="LIB__PAC_2010" localSheetId="0">#REF!</definedName>
    <definedName name="LIB__PAC_2010">#REF!</definedName>
    <definedName name="LIB__PAC_2011" localSheetId="0">#REF!</definedName>
    <definedName name="LIB__PAC_2011">#REF!</definedName>
    <definedName name="LIB__PAC_2012" localSheetId="0">#REF!</definedName>
    <definedName name="LIB__PAC_2012">#REF!</definedName>
    <definedName name="LIB__PREP_1998" localSheetId="0">#REF!</definedName>
    <definedName name="LIB__PREP_1998">#REF!</definedName>
    <definedName name="LIB__PREP_1999" localSheetId="0">#REF!</definedName>
    <definedName name="LIB__PREP_1999">#REF!</definedName>
    <definedName name="LIB__PREP_2000" localSheetId="0">#REF!</definedName>
    <definedName name="LIB__PREP_2000">#REF!</definedName>
    <definedName name="LIB__PREP_2001" localSheetId="0">#REF!</definedName>
    <definedName name="LIB__PREP_2001">#REF!</definedName>
    <definedName name="LIB__PREP_2002" localSheetId="0">#REF!</definedName>
    <definedName name="LIB__PREP_2002">#REF!</definedName>
    <definedName name="LIB__PREP_2003" localSheetId="0">#REF!</definedName>
    <definedName name="LIB__PREP_2003">#REF!</definedName>
    <definedName name="LIB__PREP_2004" localSheetId="0">#REF!</definedName>
    <definedName name="LIB__PREP_2004">#REF!</definedName>
    <definedName name="LIB__PREP_2005" localSheetId="0">#REF!</definedName>
    <definedName name="LIB__PREP_2005">#REF!</definedName>
    <definedName name="LIB__PREP_2006" localSheetId="0">#REF!</definedName>
    <definedName name="LIB__PREP_2006">#REF!</definedName>
    <definedName name="LIB__PREP_2007" localSheetId="0">#REF!</definedName>
    <definedName name="LIB__PREP_2007">#REF!</definedName>
    <definedName name="LIB__PREP_2008" localSheetId="0">#REF!</definedName>
    <definedName name="LIB__PREP_2008">#REF!</definedName>
    <definedName name="LIB__PREP_2009" localSheetId="0">#REF!</definedName>
    <definedName name="LIB__PREP_2009">#REF!</definedName>
    <definedName name="LIB__PREP_2010" localSheetId="0">#REF!</definedName>
    <definedName name="LIB__PREP_2010">#REF!</definedName>
    <definedName name="LIB__PREP_2011" localSheetId="0">#REF!</definedName>
    <definedName name="LIB__PREP_2011">#REF!</definedName>
    <definedName name="LIB__PREP_2012" localSheetId="0">#REF!</definedName>
    <definedName name="LIB__PREP_2012">#REF!</definedName>
    <definedName name="LIB__SHL_1998" localSheetId="0">#REF!</definedName>
    <definedName name="LIB__SHL_1998">#REF!</definedName>
    <definedName name="LIB__SHL_1999" localSheetId="0">#REF!</definedName>
    <definedName name="LIB__SHL_1999">#REF!</definedName>
    <definedName name="LIB__SHL_2000" localSheetId="0">#REF!</definedName>
    <definedName name="LIB__SHL_2000">#REF!</definedName>
    <definedName name="LIB__SHL_2001" localSheetId="0">#REF!</definedName>
    <definedName name="LIB__SHL_2001">#REF!</definedName>
    <definedName name="LIB__SHL_2002" localSheetId="0">#REF!</definedName>
    <definedName name="LIB__SHL_2002">#REF!</definedName>
    <definedName name="LIB__SHL_2003" localSheetId="0">#REF!</definedName>
    <definedName name="LIB__SHL_2003">#REF!</definedName>
    <definedName name="LIB__SHL_2004" localSheetId="0">#REF!</definedName>
    <definedName name="LIB__SHL_2004">#REF!</definedName>
    <definedName name="LIB__SHL_2005" localSheetId="0">#REF!</definedName>
    <definedName name="LIB__SHL_2005">#REF!</definedName>
    <definedName name="LIB__SHL_2006" localSheetId="0">#REF!</definedName>
    <definedName name="LIB__SHL_2006">#REF!</definedName>
    <definedName name="LIB__SHL_2007" localSheetId="0">#REF!</definedName>
    <definedName name="LIB__SHL_2007">#REF!</definedName>
    <definedName name="LIB__SHL_2008" localSheetId="0">#REF!</definedName>
    <definedName name="LIB__SHL_2008">#REF!</definedName>
    <definedName name="LIB__SHL_2009" localSheetId="0">#REF!</definedName>
    <definedName name="LIB__SHL_2009">#REF!</definedName>
    <definedName name="LIB__SHL_2010" localSheetId="0">#REF!</definedName>
    <definedName name="LIB__SHL_2010">#REF!</definedName>
    <definedName name="LIB__SHL_2011" localSheetId="0">#REF!</definedName>
    <definedName name="LIB__SHL_2011">#REF!</definedName>
    <definedName name="LIB__SHL_2012" localSheetId="0">#REF!</definedName>
    <definedName name="LIB__SHL_2012">#REF!</definedName>
    <definedName name="LIBOR" localSheetId="0">#REF!</definedName>
    <definedName name="LIBOR">#REF!</definedName>
    <definedName name="Licencia">#REF!</definedName>
    <definedName name="limcount" hidden="1">1</definedName>
    <definedName name="LinkDialogBox">#REF!</definedName>
    <definedName name="LiquidTotalFactor" localSheetId="0">#REF!</definedName>
    <definedName name="LiquidTotalFactor">#REF!</definedName>
    <definedName name="Lire_FF">#REF!</definedName>
    <definedName name="Lista_gastos_producción">#REF!</definedName>
    <definedName name="ListCagr" localSheetId="0">#REF!</definedName>
    <definedName name="ListCagr">#REF!</definedName>
    <definedName name="ListNames" localSheetId="0">#REF!</definedName>
    <definedName name="ListNames">#REF!</definedName>
    <definedName name="ListRatios" localSheetId="0">#REF!</definedName>
    <definedName name="ListRatios">#REF!</definedName>
    <definedName name="ListSheetsMacroButton">#REF!</definedName>
    <definedName name="litdollar">#REF!</definedName>
    <definedName name="liteuro">#REF!</definedName>
    <definedName name="lklkl" localSheetId="0" hidden="1">{"consolidated",#N/A,FALSE,"Sheet1";"cms",#N/A,FALSE,"Sheet1";"fse",#N/A,FALSE,"Sheet1"}</definedName>
    <definedName name="lklkl" hidden="1">{"consolidated",#N/A,FALSE,"Sheet1";"cms",#N/A,FALSE,"Sheet1";"fse",#N/A,FALSE,"Sheet1"}</definedName>
    <definedName name="ll" localSheetId="0">#REF!</definedName>
    <definedName name="ll">#REF!</definedName>
    <definedName name="llklkgjfjgsdjhsntfkyguligikgbig">#REF!</definedName>
    <definedName name="lll" localSheetId="0">#REF!</definedName>
    <definedName name="lll">#REF!</definedName>
    <definedName name="llll" localSheetId="0" hidden="1">{"Efecto Variaciones Modelo",#N/A,TRUE,"Variations";"Hipotesis Variaciones Modelo",#N/A,TRUE,"Hipot Varia"}</definedName>
    <definedName name="llll" hidden="1">{"Efecto Variaciones Modelo",#N/A,TRUE,"Variations";"Hipotesis Variaciones Modelo",#N/A,TRUE,"Hipot Varia"}</definedName>
    <definedName name="lltmebit" localSheetId="0">#REF!</definedName>
    <definedName name="lltmebit">#REF!</definedName>
    <definedName name="lltmebitda" localSheetId="0">#REF!</definedName>
    <definedName name="lltmebitda">#REF!</definedName>
    <definedName name="lltmni" localSheetId="0">#REF!</definedName>
    <definedName name="lltmni">#REF!</definedName>
    <definedName name="Lltmrev" localSheetId="0">#REF!</definedName>
    <definedName name="Lltmrev">#REF!</definedName>
    <definedName name="LLU_Lookup" localSheetId="0">#REF!</definedName>
    <definedName name="LLU_Lookup">#REF!</definedName>
    <definedName name="LÑ" localSheetId="0" hidden="1">{#N/A,#N/A,FALSE,"carátulaA";#N/A,#N/A,FALSE,"IndiceA";#N/A,#N/A,FALSE,"portadas";#N/A,#N/A,FALSE,"Ind-bal";#N/A,#N/A,FALSE,"Ind-rtdo";#N/A,#N/A,FALSE,"ab C+";#N/A,#N/A,FALSE,"CSD-bal";#N/A,#N/A,FALSE,"CSD-rtdo";#N/A,#N/A,FALSE,"ab CSD";#N/A,#N/A,FALSE,"Catsa-bal";#N/A,#N/A,FALSE,"Catsa-rtdo";#N/A,#N/A,FALSE,"Gest-bal";#N/A,#N/A,FALSE,"Gest-rtdo";#N/A,#N/A,FALSE,"Sgcine-bal";#N/A,#N/A,FALSE,"Sgcine-rtdo";#N/A,#N/A,FALSE,"Sgpaq-bal";#N/A,#N/A,FALSE,"Sgpaq-rtdo";#N/A,#N/A,FALSE,"CIT-bal";#N/A,#N/A,FALSE,"CIT-rtdo";#N/A,#N/A,FALSE,"Cinem-bal";#N/A,#N/A,FALSE,"Cinem-rtdo";#N/A,#N/A,FALSE,"Fútbol-bal";#N/A,#N/A,FALSE,"Fútbol-rtdo";#N/A,#N/A,FALSE,"Estilo-bal";#N/A,#N/A,FALSE,"Estilo-rtdo";#N/A,#N/A,FALSE,"Música-bal";#N/A,#N/A,FALSE,"Música-rtdo";#N/A,#N/A,FALSE,"CNN-bal";#N/A,#N/A,FALSE,"CNN-rtdo";#N/A,#N/A,FALSE,"Fox-bal";#N/A,#N/A,FALSE,"Fox-rtdo";#N/A,#N/A,FALSE,"Cable-bal";#N/A,#N/A,FALSE,"Cable-rtdo";#N/A,#N/A,FALSE,"Wsoge-bal";#N/A,#N/A,FALSE,"Wsoge-rtdo";#N/A,#N/A,FALSE,"STS-bal";#N/A,#N/A,FALSE,"Plus-bal";#N/A,#N/A,FALSE,"Plus-rtdo"}</definedName>
    <definedName name="LÑ" hidden="1">{#N/A,#N/A,FALSE,"carátulaA";#N/A,#N/A,FALSE,"IndiceA";#N/A,#N/A,FALSE,"portadas";#N/A,#N/A,FALSE,"Ind-bal";#N/A,#N/A,FALSE,"Ind-rtdo";#N/A,#N/A,FALSE,"ab C+";#N/A,#N/A,FALSE,"CSD-bal";#N/A,#N/A,FALSE,"CSD-rtdo";#N/A,#N/A,FALSE,"ab CSD";#N/A,#N/A,FALSE,"Catsa-bal";#N/A,#N/A,FALSE,"Catsa-rtdo";#N/A,#N/A,FALSE,"Gest-bal";#N/A,#N/A,FALSE,"Gest-rtdo";#N/A,#N/A,FALSE,"Sgcine-bal";#N/A,#N/A,FALSE,"Sgcine-rtdo";#N/A,#N/A,FALSE,"Sgpaq-bal";#N/A,#N/A,FALSE,"Sgpaq-rtdo";#N/A,#N/A,FALSE,"CIT-bal";#N/A,#N/A,FALSE,"CIT-rtdo";#N/A,#N/A,FALSE,"Cinem-bal";#N/A,#N/A,FALSE,"Cinem-rtdo";#N/A,#N/A,FALSE,"Fútbol-bal";#N/A,#N/A,FALSE,"Fútbol-rtdo";#N/A,#N/A,FALSE,"Estilo-bal";#N/A,#N/A,FALSE,"Estilo-rtdo";#N/A,#N/A,FALSE,"Música-bal";#N/A,#N/A,FALSE,"Música-rtdo";#N/A,#N/A,FALSE,"CNN-bal";#N/A,#N/A,FALSE,"CNN-rtdo";#N/A,#N/A,FALSE,"Fox-bal";#N/A,#N/A,FALSE,"Fox-rtdo";#N/A,#N/A,FALSE,"Cable-bal";#N/A,#N/A,FALSE,"Cable-rtdo";#N/A,#N/A,FALSE,"Wsoge-bal";#N/A,#N/A,FALSE,"Wsoge-rtdo";#N/A,#N/A,FALSE,"STS-bal";#N/A,#N/A,FALSE,"Plus-bal";#N/A,#N/A,FALSE,"Plus-rtdo"}</definedName>
    <definedName name="LO">#REF!</definedName>
    <definedName name="Load">#REF!</definedName>
    <definedName name="Loans_and_Other_Borrowings" localSheetId="0">#REF!</definedName>
    <definedName name="Loans_and_Other_Borrowings">#REF!</definedName>
    <definedName name="Local">#REF!</definedName>
    <definedName name="Local_Acondicionamiento">#REF!</definedName>
    <definedName name="Local_Costes">#REF!</definedName>
    <definedName name="Log_Comunicaciones">#REF!</definedName>
    <definedName name="Log_Gastos">#REF!</definedName>
    <definedName name="Log_Ofimática">#REF!</definedName>
    <definedName name="Log_Telefonía">#REF!</definedName>
    <definedName name="Log_Varios">#REF!</definedName>
    <definedName name="Logística">#REF!</definedName>
    <definedName name="lola">#REF!</definedName>
    <definedName name="lookup" localSheetId="0">#REF!</definedName>
    <definedName name="lookup">#REF!</definedName>
    <definedName name="LowDate">#REF!</definedName>
    <definedName name="Lower48_WACC" localSheetId="0">#REF!</definedName>
    <definedName name="Lower48_WACC">#REF!</definedName>
    <definedName name="LowPrice">#REF!</definedName>
    <definedName name="LQE">#REF!</definedName>
    <definedName name="ls" localSheetId="0">#REF!</definedName>
    <definedName name="ls">#REF!</definedName>
    <definedName name="Lse" localSheetId="0">#REF!</definedName>
    <definedName name="Lse">#REF!</definedName>
    <definedName name="LTEPSGrowth">#REF!</definedName>
    <definedName name="LTGrowthEst" localSheetId="0">#REF!</definedName>
    <definedName name="LTGrowthEst">#REF!</definedName>
    <definedName name="Ltitle">#REF!</definedName>
    <definedName name="LTM">#REF!</definedName>
    <definedName name="LTMCapEx">#REF!</definedName>
    <definedName name="LTMCashFlow">#REF!</definedName>
    <definedName name="LTMEBIT">#REF!</definedName>
    <definedName name="LTMEBITDA">#REF!</definedName>
    <definedName name="LTMGrossProfit">#REF!</definedName>
    <definedName name="LTMNetInc">#REF!</definedName>
    <definedName name="LTMOther1">#REF!</definedName>
    <definedName name="LTMOther2">#REF!</definedName>
    <definedName name="LTMOther3">#REF!</definedName>
    <definedName name="LTMRevenues">#REF!</definedName>
    <definedName name="LTMShares">#REF!</definedName>
    <definedName name="Ltotdebt" localSheetId="0">#REF!</definedName>
    <definedName name="Ltotdebt">#REF!</definedName>
    <definedName name="Luces">#REF!</definedName>
    <definedName name="luf" localSheetId="0">#REF!</definedName>
    <definedName name="luf">#REF!</definedName>
    <definedName name="m" localSheetId="0" hidden="1">{"PYGP",#N/A,TRUE,"PandL";"Abonados DTH",#N/A,TRUE,"SubAssDTH";"Abonados Cable",#N/A,TRUE,"SubAssCable";"Estadisticas Abonados",#N/A,TRUE,"SubStats";"Take Up DTH",#N/A,TRUE,"SubsDTH";"Precios DTH Dolar",#N/A,TRUE,"PriceDTH";"Resumen Hipotesis 1",#N/A,TRUE,"Resumen1";"Resumen de Hipotesis 2",#N/A,TRUE,"Resumen2";"Resumen Hipotesis 3",#N/A,TRUE,"Resumen3"}</definedName>
    <definedName name="m" hidden="1">{"PYGP",#N/A,TRUE,"PandL";"Abonados DTH",#N/A,TRUE,"SubAssDTH";"Abonados Cable",#N/A,TRUE,"SubAssCable";"Estadisticas Abonados",#N/A,TRUE,"SubStats";"Take Up DTH",#N/A,TRUE,"SubsDTH";"Precios DTH Dolar",#N/A,TRUE,"PriceDTH";"Resumen Hipotesis 1",#N/A,TRUE,"Resumen1";"Resumen de Hipotesis 2",#N/A,TRUE,"Resumen2";"Resumen Hipotesis 3",#N/A,TRUE,"Resumen3"}</definedName>
    <definedName name="Macro1">#REF!</definedName>
    <definedName name="Macro10">#REF!</definedName>
    <definedName name="Macro11">#N/A</definedName>
    <definedName name="Macro12">#N/A</definedName>
    <definedName name="Macro13">#N/A</definedName>
    <definedName name="Macro14">#N/A</definedName>
    <definedName name="Macro15">#REF!</definedName>
    <definedName name="Macro16">#REF!</definedName>
    <definedName name="Macro17">#REF!</definedName>
    <definedName name="Macro18">#REF!</definedName>
    <definedName name="Macro2">#REF!</definedName>
    <definedName name="Macro20" localSheetId="0">#REF!</definedName>
    <definedName name="Macro20">#REF!</definedName>
    <definedName name="Macro25">#REF!</definedName>
    <definedName name="Macro29">#REF!</definedName>
    <definedName name="Macro3">#REF!</definedName>
    <definedName name="Macro35">#REF!</definedName>
    <definedName name="Macro39" localSheetId="0">#REF!</definedName>
    <definedName name="Macro39">#REF!</definedName>
    <definedName name="Macro4">#REF!</definedName>
    <definedName name="Macro40" localSheetId="0">#REF!</definedName>
    <definedName name="Macro40">#REF!</definedName>
    <definedName name="Macro5">#REF!</definedName>
    <definedName name="Macro6">#REF!</definedName>
    <definedName name="Macro7">#REF!</definedName>
    <definedName name="Macro8">#REF!</definedName>
    <definedName name="Macro9">#REF!</definedName>
    <definedName name="MACROITAC">#REF!</definedName>
    <definedName name="Management_of_lqd_resources" localSheetId="0">#REF!</definedName>
    <definedName name="Management_of_lqd_resources">#REF!</definedName>
    <definedName name="ManagementEquity">#REF!</definedName>
    <definedName name="ManagementOwnership">#REF!</definedName>
    <definedName name="mañana" localSheetId="0" hidden="1">{"PYGP",#N/A,TRUE,"PandL";"BALANCEP",#N/A,TRUE,"BS";"Estado Cash Flow",#N/A,TRUE,"CFlow";"debt",#N/A,TRUE,"Debt";"worcap",#N/A,TRUE,"WorCap";"Analisis Impuestos",#N/A,TRUE,"Tax"}</definedName>
    <definedName name="mañana" hidden="1">{"PYGP",#N/A,TRUE,"PandL";"BALANCEP",#N/A,TRUE,"BS";"Estado Cash Flow",#N/A,TRUE,"CFlow";"debt",#N/A,TRUE,"Debt";"worcap",#N/A,TRUE,"WorCap";"Analisis Impuestos",#N/A,TRUE,"Tax"}</definedName>
    <definedName name="MAONE">#REF!</definedName>
    <definedName name="Mappings" localSheetId="0">#REF!</definedName>
    <definedName name="Mappings">#REF!</definedName>
    <definedName name="Maquetación" localSheetId="0">#REF!</definedName>
    <definedName name="Maquetación">#REF!</definedName>
    <definedName name="MARGEN" localSheetId="0">#REF!</definedName>
    <definedName name="MARGEN">#REF!</definedName>
    <definedName name="Margins">#REF!</definedName>
    <definedName name="MARINA" localSheetId="0">OFFSET(#REF!,1,0,[0]!V.NumRows,1)</definedName>
    <definedName name="MARINA">OFFSET(#REF!,1,0,#REF!,1)</definedName>
    <definedName name="market" localSheetId="0">#REF!</definedName>
    <definedName name="market">#REF!</definedName>
    <definedName name="MarketCap">#REF!</definedName>
    <definedName name="MARZO">#REF!</definedName>
    <definedName name="MASTER" localSheetId="0" hidden="1">{#N/A,#N/A,TRUE,"일정"}</definedName>
    <definedName name="MASTER" hidden="1">{#N/A,#N/A,TRUE,"일정"}</definedName>
    <definedName name="MATHREE">#REF!</definedName>
    <definedName name="MATrig">#REF!</definedName>
    <definedName name="MATV">21663</definedName>
    <definedName name="MATWO">#REF!</definedName>
    <definedName name="MaxOn10Meg" localSheetId="0">#REF!</definedName>
    <definedName name="MaxOn10Meg">#REF!</definedName>
    <definedName name="mç" localSheetId="0">#REF!</definedName>
    <definedName name="mç">#REF!</definedName>
    <definedName name="mdysCurAdj" localSheetId="0">#REF!</definedName>
    <definedName name="mdysCurAdj">#REF!</definedName>
    <definedName name="mdysDprn" localSheetId="0">#REF!</definedName>
    <definedName name="mdysDprn">#REF!</definedName>
    <definedName name="mdysEBIT" localSheetId="0">#REF!</definedName>
    <definedName name="mdysEBIT">#REF!</definedName>
    <definedName name="mdysEBITDA" localSheetId="0">#REF!</definedName>
    <definedName name="mdysEBITDA">#REF!</definedName>
    <definedName name="mdysFFO" localSheetId="0">#REF!</definedName>
    <definedName name="mdysFFO">#REF!</definedName>
    <definedName name="mdysInt" localSheetId="0">#REF!</definedName>
    <definedName name="mdysInt">#REF!</definedName>
    <definedName name="mdysMultiple" localSheetId="0">#REF!</definedName>
    <definedName name="mdysMultiple">#REF!</definedName>
    <definedName name="mdysNetDebt" localSheetId="0">#REF!</definedName>
    <definedName name="mdysNetDebt">#REF!</definedName>
    <definedName name="mdysNetInterest" localSheetId="0">#REF!</definedName>
    <definedName name="mdysNetInterest">#REF!</definedName>
    <definedName name="mdysNPV" localSheetId="0">#REF!</definedName>
    <definedName name="mdysNPV">#REF!</definedName>
    <definedName name="mdysRCF" localSheetId="0">#REF!</definedName>
    <definedName name="mdysRCF">#REF!</definedName>
    <definedName name="mdysTotalCE" localSheetId="0">#REF!</definedName>
    <definedName name="mdysTotalCE">#REF!</definedName>
    <definedName name="mdysTotalDebt" localSheetId="0">#REF!</definedName>
    <definedName name="mdysTotalDebt">#REF!</definedName>
    <definedName name="mdysTotalInterest" localSheetId="0">#REF!</definedName>
    <definedName name="mdysTotalInterest">#REF!</definedName>
    <definedName name="MEDIA12ULTIMOS" localSheetId="0">#REF!</definedName>
    <definedName name="MEDIA12ULTIMOS">#REF!</definedName>
    <definedName name="Median1">#REF!</definedName>
    <definedName name="Median2">#REF!</definedName>
    <definedName name="Median3">#REF!</definedName>
    <definedName name="Median4">#REF!</definedName>
    <definedName name="Median5">#REF!</definedName>
    <definedName name="Median6">#REF!</definedName>
    <definedName name="Median7">#REF!</definedName>
    <definedName name="Median8">#REF!</definedName>
    <definedName name="Median9">#REF!</definedName>
    <definedName name="MEMO">#REF!</definedName>
    <definedName name="MENSAJE">#REF!</definedName>
    <definedName name="Menu">#REF!</definedName>
    <definedName name="Merger_analysis" localSheetId="0">#REF!</definedName>
    <definedName name="Merger_analysis">#REF!</definedName>
    <definedName name="MergerPremium">#REF!</definedName>
    <definedName name="MergerPrice">#REF!</definedName>
    <definedName name="MergerPurchasePrice">#REF!</definedName>
    <definedName name="MergerTransactionValue">#REF!</definedName>
    <definedName name="MES">#REF!</definedName>
    <definedName name="MESBASCPLUS" localSheetId="0">#REF!</definedName>
    <definedName name="MESBASCPLUS">#REF!</definedName>
    <definedName name="MESBASFOR" localSheetId="0">#REF!</definedName>
    <definedName name="MESBASFOR">#REF!</definedName>
    <definedName name="MESBASPPLUS" localSheetId="0">#REF!</definedName>
    <definedName name="MESBASPPLUS">#REF!</definedName>
    <definedName name="MESCPLUSBAS" localSheetId="0">#REF!</definedName>
    <definedName name="MESCPLUSBAS">#REF!</definedName>
    <definedName name="MESCPLUSFOR" localSheetId="0">#REF!</definedName>
    <definedName name="MESCPLUSFOR">#REF!</definedName>
    <definedName name="MESCPLUSPPLUS" localSheetId="0">#REF!</definedName>
    <definedName name="MESCPLUSPPLUS">#REF!</definedName>
    <definedName name="Meses">#REF!</definedName>
    <definedName name="MESFORBAS" localSheetId="0">#REF!</definedName>
    <definedName name="MESFORBAS">#REF!</definedName>
    <definedName name="MESFORCPLUS" localSheetId="0">#REF!</definedName>
    <definedName name="MESFORCPLUS">#REF!</definedName>
    <definedName name="MESFORPPLUS" localSheetId="0">#REF!</definedName>
    <definedName name="MESFORPPLUS">#REF!</definedName>
    <definedName name="MESPPLUSBAS" localSheetId="0">#REF!</definedName>
    <definedName name="MESPPLUSBAS">#REF!</definedName>
    <definedName name="MESPPLUSCPLUS" localSheetId="0">#REF!</definedName>
    <definedName name="MESPPLUSCPLUS">#REF!</definedName>
    <definedName name="MESPPLUSFOR" localSheetId="0">#REF!</definedName>
    <definedName name="MESPPLUSFOR">#REF!</definedName>
    <definedName name="method">#REF!</definedName>
    <definedName name="mezzcash" localSheetId="0">#REF!</definedName>
    <definedName name="mezzcash">#REF!</definedName>
    <definedName name="mezzpik" localSheetId="0">#REF!</definedName>
    <definedName name="mezzpik">#REF!</definedName>
    <definedName name="mgwb">#REF!</definedName>
    <definedName name="MIA">#REF!</definedName>
    <definedName name="MIN_1998" localSheetId="0">#REF!</definedName>
    <definedName name="MIN_1998">#REF!</definedName>
    <definedName name="MIN_1999" localSheetId="0">#REF!</definedName>
    <definedName name="MIN_1999">#REF!</definedName>
    <definedName name="MIN_2000" localSheetId="0">#REF!</definedName>
    <definedName name="MIN_2000">#REF!</definedName>
    <definedName name="MIN_2001" localSheetId="0">#REF!</definedName>
    <definedName name="MIN_2001">#REF!</definedName>
    <definedName name="MIN_2002" localSheetId="0">#REF!</definedName>
    <definedName name="MIN_2002">#REF!</definedName>
    <definedName name="MIN_2003" localSheetId="0">#REF!</definedName>
    <definedName name="MIN_2003">#REF!</definedName>
    <definedName name="MIN_2004" localSheetId="0">#REF!</definedName>
    <definedName name="MIN_2004">#REF!</definedName>
    <definedName name="MIN_2005" localSheetId="0">#REF!</definedName>
    <definedName name="MIN_2005">#REF!</definedName>
    <definedName name="MIN_2006" localSheetId="0">#REF!</definedName>
    <definedName name="MIN_2006">#REF!</definedName>
    <definedName name="MIN_2007" localSheetId="0">#REF!</definedName>
    <definedName name="MIN_2007">#REF!</definedName>
    <definedName name="MIN_2008" localSheetId="0">#REF!</definedName>
    <definedName name="MIN_2008">#REF!</definedName>
    <definedName name="MIN_2010" localSheetId="0">#REF!</definedName>
    <definedName name="MIN_2010">#REF!</definedName>
    <definedName name="MINIMAJORS" localSheetId="0">#REF!</definedName>
    <definedName name="MINIMAJORS">#REF!</definedName>
    <definedName name="MinInt">#REF!</definedName>
    <definedName name="MinIntInc">#REF!</definedName>
    <definedName name="MinIntMarket">#REF!</definedName>
    <definedName name="Minority_Interests" localSheetId="0">#REF!</definedName>
    <definedName name="Minority_Interests">#REF!</definedName>
    <definedName name="MIT">#REF!</definedName>
    <definedName name="mkdate" localSheetId="0">#REF!</definedName>
    <definedName name="mkdate">#REF!</definedName>
    <definedName name="Mkt_data" localSheetId="0">#REF!</definedName>
    <definedName name="Mkt_data">#REF!</definedName>
    <definedName name="MktCapCoA" localSheetId="0">#REF!</definedName>
    <definedName name="MktCapCoA">#REF!</definedName>
    <definedName name="MktCapCoB" localSheetId="0">#REF!</definedName>
    <definedName name="MktCapCoB">#REF!</definedName>
    <definedName name="MktCapCoC" localSheetId="0">#REF!</definedName>
    <definedName name="MktCapCoC">#REF!</definedName>
    <definedName name="MktCapCoD" localSheetId="0">#REF!</definedName>
    <definedName name="MktCapCoD">#REF!</definedName>
    <definedName name="MktCapCoE" localSheetId="0">#REF!</definedName>
    <definedName name="MktCapCoE">#REF!</definedName>
    <definedName name="MktCapCoF" localSheetId="0">#REF!</definedName>
    <definedName name="MktCapCoF">#REF!</definedName>
    <definedName name="MktCapCoG" localSheetId="0">#REF!</definedName>
    <definedName name="MktCapCoG">#REF!</definedName>
    <definedName name="MktCapCoH" localSheetId="0">#REF!</definedName>
    <definedName name="MktCapCoH">#REF!</definedName>
    <definedName name="MktCapCoI" localSheetId="0">#REF!</definedName>
    <definedName name="MktCapCoI">#REF!</definedName>
    <definedName name="MktCapCoJ" localSheetId="0">#REF!</definedName>
    <definedName name="MktCapCoJ">#REF!</definedName>
    <definedName name="MktCapCoK" localSheetId="0">#REF!</definedName>
    <definedName name="MktCapCoK">#REF!</definedName>
    <definedName name="mmmm" localSheetId="0" hidden="1">{"PYGP",#N/A,TRUE,"PandL";"Abonados DTH",#N/A,TRUE,"SubAssDTH";"Abonados Cable",#N/A,TRUE,"SubAssCable";"Estadisticas Abonados",#N/A,TRUE,"SubStats";"Take Up DTH",#N/A,TRUE,"SubsDTH";"Precios DTH Dolar",#N/A,TRUE,"PriceDTH";"Resumen Hipotesis 1",#N/A,TRUE,"Resumen1";"Resumen de Hipotesis 2",#N/A,TRUE,"Resumen2";"Resumen Hipotesis 3",#N/A,TRUE,"Resumen3"}</definedName>
    <definedName name="mmmm" hidden="1">{"PYGP",#N/A,TRUE,"PandL";"Abonados DTH",#N/A,TRUE,"SubAssDTH";"Abonados Cable",#N/A,TRUE,"SubAssCable";"Estadisticas Abonados",#N/A,TRUE,"SubStats";"Take Up DTH",#N/A,TRUE,"SubsDTH";"Precios DTH Dolar",#N/A,TRUE,"PriceDTH";"Resumen Hipotesis 1",#N/A,TRUE,"Resumen1";"Resumen de Hipotesis 2",#N/A,TRUE,"Resumen2";"Resumen Hipotesis 3",#N/A,TRUE,"Resumen3"}</definedName>
    <definedName name="mmmmm" localSheetId="0" hidden="1">{#N/A,#N/A,FALSE,"Calc";#N/A,#N/A,FALSE,"Sensitivity";#N/A,#N/A,FALSE,"LT Earn.Dil.";#N/A,#N/A,FALSE,"Dil. AVP"}</definedName>
    <definedName name="mmmmm" hidden="1">{#N/A,#N/A,FALSE,"Calc";#N/A,#N/A,FALSE,"Sensitivity";#N/A,#N/A,FALSE,"LT Earn.Dil.";#N/A,#N/A,FALSE,"Dil. AVP"}</definedName>
    <definedName name="mmmmmm">#REF!</definedName>
    <definedName name="MMMMMMMMMMMMMMMM" localSheetId="0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MMMMMMMMMMMMMMMM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MMPRIS">#REF!</definedName>
    <definedName name="mn" localSheetId="0">#REF!</definedName>
    <definedName name="mn">#REF!</definedName>
    <definedName name="MO" localSheetId="0" hidden="1">{#N/A,#N/A,FALSE,"carátulaA";#N/A,#N/A,FALSE,"IndiceA";#N/A,#N/A,FALSE,"portadas";#N/A,#N/A,FALSE,"Ind-bal";#N/A,#N/A,FALSE,"Ind-rtdo";#N/A,#N/A,FALSE,"ab C+";#N/A,#N/A,FALSE,"CSD-bal";#N/A,#N/A,FALSE,"CSD-rtdo";#N/A,#N/A,FALSE,"ab CSD";#N/A,#N/A,FALSE,"Catsa-bal";#N/A,#N/A,FALSE,"Catsa-rtdo";#N/A,#N/A,FALSE,"Gest-bal";#N/A,#N/A,FALSE,"Gest-rtdo";#N/A,#N/A,FALSE,"Sgcine-bal";#N/A,#N/A,FALSE,"Sgcine-rtdo";#N/A,#N/A,FALSE,"Sgpaq-bal";#N/A,#N/A,FALSE,"Sgpaq-rtdo";#N/A,#N/A,FALSE,"CIT-bal";#N/A,#N/A,FALSE,"CIT-rtdo";#N/A,#N/A,FALSE,"Cinem-bal";#N/A,#N/A,FALSE,"Cinem-rtdo";#N/A,#N/A,FALSE,"Fútbol-bal";#N/A,#N/A,FALSE,"Fútbol-rtdo";#N/A,#N/A,FALSE,"Estilo-bal";#N/A,#N/A,FALSE,"Estilo-rtdo";#N/A,#N/A,FALSE,"Música-bal";#N/A,#N/A,FALSE,"Música-rtdo";#N/A,#N/A,FALSE,"CNN-bal";#N/A,#N/A,FALSE,"CNN-rtdo";#N/A,#N/A,FALSE,"Fox-bal";#N/A,#N/A,FALSE,"Fox-rtdo";#N/A,#N/A,FALSE,"Cable-bal";#N/A,#N/A,FALSE,"Cable-rtdo";#N/A,#N/A,FALSE,"Wsoge-bal";#N/A,#N/A,FALSE,"Wsoge-rtdo";#N/A,#N/A,FALSE,"STS-bal";#N/A,#N/A,FALSE,"Plus-bal";#N/A,#N/A,FALSE,"Plus-rtdo"}</definedName>
    <definedName name="MO" hidden="1">{#N/A,#N/A,FALSE,"carátulaA";#N/A,#N/A,FALSE,"IndiceA";#N/A,#N/A,FALSE,"portadas";#N/A,#N/A,FALSE,"Ind-bal";#N/A,#N/A,FALSE,"Ind-rtdo";#N/A,#N/A,FALSE,"ab C+";#N/A,#N/A,FALSE,"CSD-bal";#N/A,#N/A,FALSE,"CSD-rtdo";#N/A,#N/A,FALSE,"ab CSD";#N/A,#N/A,FALSE,"Catsa-bal";#N/A,#N/A,FALSE,"Catsa-rtdo";#N/A,#N/A,FALSE,"Gest-bal";#N/A,#N/A,FALSE,"Gest-rtdo";#N/A,#N/A,FALSE,"Sgcine-bal";#N/A,#N/A,FALSE,"Sgcine-rtdo";#N/A,#N/A,FALSE,"Sgpaq-bal";#N/A,#N/A,FALSE,"Sgpaq-rtdo";#N/A,#N/A,FALSE,"CIT-bal";#N/A,#N/A,FALSE,"CIT-rtdo";#N/A,#N/A,FALSE,"Cinem-bal";#N/A,#N/A,FALSE,"Cinem-rtdo";#N/A,#N/A,FALSE,"Fútbol-bal";#N/A,#N/A,FALSE,"Fútbol-rtdo";#N/A,#N/A,FALSE,"Estilo-bal";#N/A,#N/A,FALSE,"Estilo-rtdo";#N/A,#N/A,FALSE,"Música-bal";#N/A,#N/A,FALSE,"Música-rtdo";#N/A,#N/A,FALSE,"CNN-bal";#N/A,#N/A,FALSE,"CNN-rtdo";#N/A,#N/A,FALSE,"Fox-bal";#N/A,#N/A,FALSE,"Fox-rtdo";#N/A,#N/A,FALSE,"Cable-bal";#N/A,#N/A,FALSE,"Cable-rtdo";#N/A,#N/A,FALSE,"Wsoge-bal";#N/A,#N/A,FALSE,"Wsoge-rtdo";#N/A,#N/A,FALSE,"STS-bal";#N/A,#N/A,FALSE,"Plus-bal";#N/A,#N/A,FALSE,"Plus-rtdo"}</definedName>
    <definedName name="Model_Date" localSheetId="0">#REF!</definedName>
    <definedName name="Model_Date">#REF!</definedName>
    <definedName name="MODIF">#REF!</definedName>
    <definedName name="Moneda" localSheetId="0">#REF!</definedName>
    <definedName name="Moneda">#REF!</definedName>
    <definedName name="Monedas" localSheetId="0">#REF!</definedName>
    <definedName name="Monedas">#REF!</definedName>
    <definedName name="MONITORES" localSheetId="0">#REF!</definedName>
    <definedName name="MONITORES">#REF!</definedName>
    <definedName name="month" localSheetId="0">#REF!</definedName>
    <definedName name="month">#REF!</definedName>
    <definedName name="Month_name" localSheetId="0">#REF!</definedName>
    <definedName name="Month_name">#REF!</definedName>
    <definedName name="MoodysRating" localSheetId="0">#REF!</definedName>
    <definedName name="MoodysRating">#REF!</definedName>
    <definedName name="MORNING">#REF!</definedName>
    <definedName name="Mthod">#REF!</definedName>
    <definedName name="mult" localSheetId="0">#REF!</definedName>
    <definedName name="mult">#REF!</definedName>
    <definedName name="Multiple">#REF!</definedName>
    <definedName name="multiples" localSheetId="0">#REF!</definedName>
    <definedName name="multiples">#REF!</definedName>
    <definedName name="Músicos">#REF!</definedName>
    <definedName name="Myan_WACC" localSheetId="0">#REF!</definedName>
    <definedName name="Myan_WACC">#REF!</definedName>
    <definedName name="MZ" localSheetId="0">#REF!</definedName>
    <definedName name="MZ">#REF!</definedName>
    <definedName name="N" localSheetId="0">OFFSET(#REF!,1,0,'To Publish '!P.RowCount,1)</definedName>
    <definedName name="N">#N/A</definedName>
    <definedName name="NA">"NA"</definedName>
    <definedName name="NA_boe" localSheetId="0">#REF!</definedName>
    <definedName name="NA_boe">#REF!</definedName>
    <definedName name="NA_Expl" localSheetId="0">#REF!</definedName>
    <definedName name="NA_Expl">#REF!</definedName>
    <definedName name="NAME" localSheetId="0">#REF!</definedName>
    <definedName name="NAME">#REF!</definedName>
    <definedName name="NameOfferee">#REF!</definedName>
    <definedName name="NameOfferor">#REF!</definedName>
    <definedName name="NAV_Share" localSheetId="0">#REF!</definedName>
    <definedName name="NAV_Share">#REF!</definedName>
    <definedName name="NBR_A" localSheetId="0">#REF!</definedName>
    <definedName name="NBR_A">#REF!</definedName>
    <definedName name="NBR_B" localSheetId="0">#REF!</definedName>
    <definedName name="NBR_B">#REF!</definedName>
    <definedName name="NBR_C" localSheetId="0">#REF!</definedName>
    <definedName name="NBR_C">#REF!</definedName>
    <definedName name="NBR_D" localSheetId="0">#REF!</definedName>
    <definedName name="NBR_D">#REF!</definedName>
    <definedName name="NBR_E" localSheetId="0">#REF!</definedName>
    <definedName name="NBR_E">#REF!</definedName>
    <definedName name="NBR_F" localSheetId="0">#REF!</definedName>
    <definedName name="NBR_F">#REF!</definedName>
    <definedName name="NBR_G" localSheetId="0">#REF!</definedName>
    <definedName name="NBR_G">#REF!</definedName>
    <definedName name="NBR_H" localSheetId="0">#REF!</definedName>
    <definedName name="NBR_H">#REF!</definedName>
    <definedName name="NBR_I" localSheetId="0">#REF!</definedName>
    <definedName name="NBR_I">#REF!</definedName>
    <definedName name="NBR_J" localSheetId="0">#REF!</definedName>
    <definedName name="NBR_J">#REF!</definedName>
    <definedName name="NBR_K" localSheetId="0">#REF!</definedName>
    <definedName name="NBR_K">#REF!</definedName>
    <definedName name="ndFile1Cost" localSheetId="0">#REF!</definedName>
    <definedName name="ndFile1Cost">#REF!</definedName>
    <definedName name="ndFile1Inst" localSheetId="0">#REF!</definedName>
    <definedName name="ndFile1Inst">#REF!</definedName>
    <definedName name="ndFile1Maint" localSheetId="0">#REF!</definedName>
    <definedName name="ndFile1Maint">#REF!</definedName>
    <definedName name="ndFile1Net" localSheetId="0">#REF!</definedName>
    <definedName name="ndFile1Net">#REF!</definedName>
    <definedName name="ndFile2Cost" localSheetId="0">#REF!</definedName>
    <definedName name="ndFile2Cost">#REF!</definedName>
    <definedName name="ndFile2Inst" localSheetId="0">#REF!</definedName>
    <definedName name="ndFile2Inst">#REF!</definedName>
    <definedName name="ndFile2Maint" localSheetId="0">#REF!</definedName>
    <definedName name="ndFile2Maint">#REF!</definedName>
    <definedName name="ndFile2Net" localSheetId="0">#REF!</definedName>
    <definedName name="ndFile2Net">#REF!</definedName>
    <definedName name="ndFile3Cost" localSheetId="0">#REF!</definedName>
    <definedName name="ndFile3Cost">#REF!</definedName>
    <definedName name="ndFile3Inst" localSheetId="0">#REF!</definedName>
    <definedName name="ndFile3Inst">#REF!</definedName>
    <definedName name="ndFile3Maint" localSheetId="0">#REF!</definedName>
    <definedName name="ndFile3Maint">#REF!</definedName>
    <definedName name="ndFile3Net" localSheetId="0">#REF!</definedName>
    <definedName name="ndFile3Net">#REF!</definedName>
    <definedName name="Net__debt__cash" localSheetId="0">#REF!</definedName>
    <definedName name="Net__debt__cash">#REF!</definedName>
    <definedName name="Net_c_f_for_acqns___disposals" localSheetId="0">#REF!</definedName>
    <definedName name="Net_c_f_for_acqns___disposals">#REF!</definedName>
    <definedName name="Net_c_f_from_capex___fin_invst" localSheetId="0">#REF!</definedName>
    <definedName name="Net_c_f_from_capex___fin_invst">#REF!</definedName>
    <definedName name="Net_c_f_from_invst_rtrns__etc" localSheetId="0">#REF!</definedName>
    <definedName name="Net_c_f_from_invst_rtrns__etc">#REF!</definedName>
    <definedName name="Net_c_f_from_op_activities" localSheetId="0">#REF!</definedName>
    <definedName name="Net_c_f_from_op_activities">#REF!</definedName>
    <definedName name="Net_c_f_pre_lqd_resource___fin" localSheetId="0">#REF!</definedName>
    <definedName name="Net_c_f_pre_lqd_resource___fin">#REF!</definedName>
    <definedName name="Net_cash_flow_from_financing" localSheetId="0">#REF!</definedName>
    <definedName name="Net_cash_flow_from_financing">#REF!</definedName>
    <definedName name="Net_current_assets" localSheetId="0">#REF!</definedName>
    <definedName name="Net_current_assets">#REF!</definedName>
    <definedName name="net_ebitda97" localSheetId="0">#REF!</definedName>
    <definedName name="net_ebitda97">#REF!</definedName>
    <definedName name="net_ebitda98" localSheetId="0">#REF!</definedName>
    <definedName name="net_ebitda98">#REF!</definedName>
    <definedName name="Net_financial" localSheetId="0">#REF!</definedName>
    <definedName name="Net_financial">#REF!</definedName>
    <definedName name="NetAssets" localSheetId="0">#REF!</definedName>
    <definedName name="NetAssets">#REF!</definedName>
    <definedName name="netcom_perpop" localSheetId="0">#REF!</definedName>
    <definedName name="netcom_perpop">#REF!</definedName>
    <definedName name="netcomprice" localSheetId="0">#REF!</definedName>
    <definedName name="netcomprice">#REF!</definedName>
    <definedName name="Netcomrec" localSheetId="0">#REF!</definedName>
    <definedName name="Netcomrec">#REF!</definedName>
    <definedName name="netdebt_base" localSheetId="0">#REF!</definedName>
    <definedName name="netdebt_base">#REF!</definedName>
    <definedName name="NetDebtBook">#REF!</definedName>
    <definedName name="NetDebtEBITDA">#REF!</definedName>
    <definedName name="NetDebtEnt">#REF!</definedName>
    <definedName name="NetDebtincPref" localSheetId="0">#REF!</definedName>
    <definedName name="NetDebtincPref">#REF!</definedName>
    <definedName name="NetInc">#REF!</definedName>
    <definedName name="NetIncGrowth">#REF!</definedName>
    <definedName name="NetIncMargin">#REF!</definedName>
    <definedName name="NetIncome" localSheetId="0">#REF!</definedName>
    <definedName name="NetIncome">#REF!</definedName>
    <definedName name="NetIncomeAnnual" localSheetId="0">#REF!</definedName>
    <definedName name="NetIncomeAnnual">#REF!</definedName>
    <definedName name="NetIncomeL12M" localSheetId="0">#REF!</definedName>
    <definedName name="NetIncomeL12M">#REF!</definedName>
    <definedName name="NetInterest" localSheetId="0">#REF!</definedName>
    <definedName name="NetInterest">#REF!</definedName>
    <definedName name="NetInterestCash" localSheetId="0">#REF!</definedName>
    <definedName name="NetInterestCash">#REF!</definedName>
    <definedName name="NetIntincPref" localSheetId="0">#REF!</definedName>
    <definedName name="NetIntincPref">#REF!</definedName>
    <definedName name="NetIntL12M" localSheetId="0">#REF!</definedName>
    <definedName name="NetIntL12M">#REF!</definedName>
    <definedName name="NetOutstandingDebt" localSheetId="0">#REF!</definedName>
    <definedName name="NetOutstandingDebt">#REF!</definedName>
    <definedName name="NetWorth" localSheetId="0">#REF!</definedName>
    <definedName name="NetWorth">#REF!</definedName>
    <definedName name="new_w" localSheetId="0" hidden="1">{"comps1_1",#N/A,FALSE,"Comps1";"comps1_2",#N/A,FALSE,"Comps1";"comps1_3",#N/A,FALSE,"Comps1";"comps1_4",#N/A,FALSE,"Comps1";"comps1_5",#N/A,FALSE,"Comps1"}</definedName>
    <definedName name="new_w" hidden="1">{"comps1_1",#N/A,FALSE,"Comps1";"comps1_2",#N/A,FALSE,"Comps1";"comps1_3",#N/A,FALSE,"Comps1";"comps1_4",#N/A,FALSE,"Comps1";"comps1_5",#N/A,FALSE,"Comps1"}</definedName>
    <definedName name="newbus">#REF!</definedName>
    <definedName name="NEWTIprice" localSheetId="0">#REF!</definedName>
    <definedName name="NEWTIprice">#REF!</definedName>
    <definedName name="NEWTIrec" localSheetId="0">#REF!</definedName>
    <definedName name="NEWTIrec">#REF!</definedName>
    <definedName name="NIC">#REF!</definedName>
    <definedName name="NILTMA">#REF!</definedName>
    <definedName name="NILTMT">#REF!</definedName>
    <definedName name="NIYear1A">#REF!</definedName>
    <definedName name="NIYear1T">#REF!</definedName>
    <definedName name="NIYear2A">#REF!</definedName>
    <definedName name="NIYear2T">#REF!</definedName>
    <definedName name="nlcomplet" localSheetId="0">#REF!</definedName>
    <definedName name="nlcomplet">#REF!</definedName>
    <definedName name="nlcomplet50" localSheetId="0">#REF!</definedName>
    <definedName name="nlcomplet50">#REF!</definedName>
    <definedName name="NLG">2.20371</definedName>
    <definedName name="NLGBEF" localSheetId="0">#REF!</definedName>
    <definedName name="NLGBEF">#REF!</definedName>
    <definedName name="NM">"NM  "</definedName>
    <definedName name="NM_CLIENTES">#REF!</definedName>
    <definedName name="NM_SUSPENDIDOS">#REF!</definedName>
    <definedName name="NM_SUSPENDIODS2">#REF!</definedName>
    <definedName name="Nmax_downlink" localSheetId="0">#REF!,#REF!,#REF!,#REF!</definedName>
    <definedName name="Nmax_downlink">#REF!,#REF!,#REF!,#REF!</definedName>
    <definedName name="Nmax_uplink" localSheetId="0">#REF!,#REF!,#REF!,#REF!</definedName>
    <definedName name="Nmax_uplink">#REF!,#REF!,#REF!,#REF!</definedName>
    <definedName name="NNN">#REF!</definedName>
    <definedName name="nnnn" localSheetId="0" hidden="1">{"PYGP",#N/A,TRUE,"PandL";"Abonados DTH",#N/A,TRUE,"SubAssDTH";"Abonados Cable",#N/A,TRUE,"SubAssCable";"Estadisticas Abonados",#N/A,TRUE,"SubStats";"Take Up DTH",#N/A,TRUE,"SubsDTH";"Precios DTH Dolar",#N/A,TRUE,"PriceDTH";"Resumen Hipotesis 1",#N/A,TRUE,"Resumen1";"Resumen de Hipotesis 2",#N/A,TRUE,"Resumen2";"Resumen Hipotesis 3",#N/A,TRUE,"Resumen3"}</definedName>
    <definedName name="nnnn" hidden="1">{"PYGP",#N/A,TRUE,"PandL";"Abonados DTH",#N/A,TRUE,"SubAssDTH";"Abonados Cable",#N/A,TRUE,"SubAssCable";"Estadisticas Abonados",#N/A,TRUE,"SubStats";"Take Up DTH",#N/A,TRUE,"SubsDTH";"Precios DTH Dolar",#N/A,TRUE,"PriceDTH";"Resumen Hipotesis 1",#N/A,TRUE,"Resumen1";"Resumen de Hipotesis 2",#N/A,TRUE,"Resumen2";"Resumen Hipotesis 3",#N/A,TRUE,"Resumen3"}</definedName>
    <definedName name="nnnnn" localSheetId="0" hidden="1">{"PYGP",#N/A,TRUE,"PandL";"Abonados DTH",#N/A,TRUE,"SubAssDTH";"Abonados Cable",#N/A,TRUE,"SubAssCable";"Estadisticas Abonados",#N/A,TRUE,"SubStats";"Take Up DTH",#N/A,TRUE,"SubsDTH";"Precios DTH Dolar",#N/A,TRUE,"PriceDTH";"Resumen Hipotesis 1",#N/A,TRUE,"Resumen1";"Resumen de Hipotesis 2",#N/A,TRUE,"Resumen2";"Resumen Hipotesis 3",#N/A,TRUE,"Resumen3"}</definedName>
    <definedName name="nnnnn" hidden="1">{"PYGP",#N/A,TRUE,"PandL";"Abonados DTH",#N/A,TRUE,"SubAssDTH";"Abonados Cable",#N/A,TRUE,"SubAssCable";"Estadisticas Abonados",#N/A,TRUE,"SubStats";"Take Up DTH",#N/A,TRUE,"SubsDTH";"Precios DTH Dolar",#N/A,TRUE,"PriceDTH";"Resumen Hipotesis 1",#N/A,TRUE,"Resumen1";"Resumen de Hipotesis 2",#N/A,TRUE,"Resumen2";"Resumen Hipotesis 3",#N/A,TRUE,"Resumen3"}</definedName>
    <definedName name="no" localSheetId="0">#REF!</definedName>
    <definedName name="no">#REF!</definedName>
    <definedName name="Nº_Canciones" localSheetId="0">#REF!</definedName>
    <definedName name="Nº_Canciones">#REF!</definedName>
    <definedName name="no_idea" localSheetId="0" hidden="1">{"Has Gets","$10, All Stock, Purchase",FALSE,"Has Gets";"Has Gets","$10, All Stock, Pooling",FALSE,"Has Gets";"Has Gets","$12, All Stock, Purchase",FALSE,"Has Gets";"Has Gets","$12, All Stock, Pooling",FALSE,"Has Gets";"Has Gets","$14, All Stock, Purchase",FALSE,"Has Gets";"Has Gets","$14, All Stock, Pooling",FALSE,"Has Gets"}</definedName>
    <definedName name="no_idea" hidden="1">{"Has Gets","$10, All Stock, Purchase",FALSE,"Has Gets";"Has Gets","$10, All Stock, Pooling",FALSE,"Has Gets";"Has Gets","$12, All Stock, Purchase",FALSE,"Has Gets";"Has Gets","$12, All Stock, Pooling",FALSE,"Has Gets";"Has Gets","$14, All Stock, Purchase",FALSE,"Has Gets";"Has Gets","$14, All Stock, Pooling",FALSE,"Has Gets"}</definedName>
    <definedName name="no_idea2" localSheetId="0" hidden="1">{"Has Gets","$10, All Stock, Purchase",FALSE,"Has Gets";"Has Gets","$10, All Stock, Pooling",FALSE,"Has Gets";"Has Gets","$12, All Stock, Purchase",FALSE,"Has Gets";"Has Gets","$12, All Stock, Pooling",FALSE,"Has Gets";"Has Gets","$14, All Stock, Purchase",FALSE,"Has Gets";"Has Gets","$14, All Stock, Pooling",FALSE,"Has Gets"}</definedName>
    <definedName name="no_idea2" hidden="1">{"Has Gets","$10, All Stock, Purchase",FALSE,"Has Gets";"Has Gets","$10, All Stock, Pooling",FALSE,"Has Gets";"Has Gets","$12, All Stock, Purchase",FALSE,"Has Gets";"Has Gets","$12, All Stock, Pooling",FALSE,"Has Gets";"Has Gets","$14, All Stock, Purchase",FALSE,"Has Gets";"Has Gets","$14, All Stock, Pooling",FALSE,"Has Gets"}</definedName>
    <definedName name="No_of_Shares" localSheetId="0">#REF!</definedName>
    <definedName name="No_of_Shares">#REF!</definedName>
    <definedName name="noidea" localSheetId="0" hidden="1">{#N/A,#N/A,FALSE,"Calc";#N/A,#N/A,FALSE,"Sensitivity";#N/A,#N/A,FALSE,"LT Earn.Dil.";#N/A,#N/A,FALSE,"Dil. AVP"}</definedName>
    <definedName name="noidea" hidden="1">{#N/A,#N/A,FALSE,"Calc";#N/A,#N/A,FALSE,"Sensitivity";#N/A,#N/A,FALSE,"LT Earn.Dil.";#N/A,#N/A,FALSE,"Dil. AVP"}</definedName>
    <definedName name="NOIDEA2" localSheetId="0" hidden="1">{#N/A,#N/A,FALSE,"Calc";#N/A,#N/A,FALSE,"Sensitivity";#N/A,#N/A,FALSE,"LT Earn.Dil.";#N/A,#N/A,FALSE,"Dil. AVP"}</definedName>
    <definedName name="NOIDEA2" hidden="1">{#N/A,#N/A,FALSE,"Calc";#N/A,#N/A,FALSE,"Sensitivity";#N/A,#N/A,FALSE,"LT Earn.Dil.";#N/A,#N/A,FALSE,"Dil. AVP"}</definedName>
    <definedName name="nom">#REF!</definedName>
    <definedName name="nomb">#REF!</definedName>
    <definedName name="Nombre_de_broker_reports__entre_1_et_3" localSheetId="0">#REF!</definedName>
    <definedName name="Nombre_de_broker_reports__entre_1_et_3">#REF!</definedName>
    <definedName name="none" localSheetId="0">{"Client Name or Project Name"}</definedName>
    <definedName name="none">{"Client Name or Project Name"}</definedName>
    <definedName name="NonOpExp">#REF!</definedName>
    <definedName name="NOP__ICPEX_1998" localSheetId="0">#REF!</definedName>
    <definedName name="NOP__ICPEX_1998">#REF!</definedName>
    <definedName name="NOP__ICPEX_1999" localSheetId="0">#REF!</definedName>
    <definedName name="NOP__ICPEX_1999">#REF!</definedName>
    <definedName name="NOP__ICPEX_2000" localSheetId="0">#REF!</definedName>
    <definedName name="NOP__ICPEX_2000">#REF!</definedName>
    <definedName name="NOP__ICPEX_2001" localSheetId="0">#REF!</definedName>
    <definedName name="NOP__ICPEX_2001">#REF!</definedName>
    <definedName name="NOP__ICPEX_2002" localSheetId="0">#REF!</definedName>
    <definedName name="NOP__ICPEX_2002">#REF!</definedName>
    <definedName name="NOP__ICPEX_2003" localSheetId="0">#REF!</definedName>
    <definedName name="NOP__ICPEX_2003">#REF!</definedName>
    <definedName name="NOP__ICPEX_2004" localSheetId="0">#REF!</definedName>
    <definedName name="NOP__ICPEX_2004">#REF!</definedName>
    <definedName name="NOP__ICPEX_2005" localSheetId="0">#REF!</definedName>
    <definedName name="NOP__ICPEX_2005">#REF!</definedName>
    <definedName name="NOP__ICPEX_2006" localSheetId="0">#REF!</definedName>
    <definedName name="NOP__ICPEX_2006">#REF!</definedName>
    <definedName name="NOP__ICPEX_2007" localSheetId="0">#REF!</definedName>
    <definedName name="NOP__ICPEX_2007">#REF!</definedName>
    <definedName name="NOP__ICPEX_2008" localSheetId="0">#REF!</definedName>
    <definedName name="NOP__ICPEX_2008">#REF!</definedName>
    <definedName name="NOP__ICPEX_2009" localSheetId="0">#REF!</definedName>
    <definedName name="NOP__ICPEX_2009">#REF!</definedName>
    <definedName name="NOP__ICPEX_2010" localSheetId="0">#REF!</definedName>
    <definedName name="NOP__ICPEX_2010">#REF!</definedName>
    <definedName name="NOP__ICPEX_2011" localSheetId="0">#REF!</definedName>
    <definedName name="NOP__ICPEX_2011">#REF!</definedName>
    <definedName name="NOP__ICPEX_2012" localSheetId="0">#REF!</definedName>
    <definedName name="NOP__ICPEX_2012">#REF!</definedName>
    <definedName name="Normal0FX1" localSheetId="0">#REF!</definedName>
    <definedName name="Normal0FX1">#REF!</definedName>
    <definedName name="Not?">"not "</definedName>
    <definedName name="NOTAS">#REF!</definedName>
    <definedName name="notes" localSheetId="0">#REF!</definedName>
    <definedName name="notes">#REF!</definedName>
    <definedName name="notes_iop">#REF!</definedName>
    <definedName name="Novartis_stake">#REF!</definedName>
    <definedName name="now">#REF!</definedName>
    <definedName name="NPV" localSheetId="0">#REF!</definedName>
    <definedName name="NPV">#REF!</definedName>
    <definedName name="NRNCMax">#REF!</definedName>
    <definedName name="NRNCMin">#REF!</definedName>
    <definedName name="NRNCStep">#REF!</definedName>
    <definedName name="NS" localSheetId="0" hidden="1">{#N/A,#N/A,TRUE,"Single Assumptions";#N/A,#N/A,TRUE,"Annual Assumptions";#N/A,#N/A,TRUE,"Newco";#N/A,#N/A,TRUE,"ENI Pro-forma";#N/A,#N/A,TRUE,"Fina Pro-forma (Lit)";#N/A,#N/A,TRUE,"Fina Pro-forma (BFr)"}</definedName>
    <definedName name="NS" hidden="1">{#N/A,#N/A,TRUE,"Single Assumptions";#N/A,#N/A,TRUE,"Annual Assumptions";#N/A,#N/A,TRUE,"Newco";#N/A,#N/A,TRUE,"ENI Pro-forma";#N/A,#N/A,TRUE,"Fina Pro-forma (Lit)";#N/A,#N/A,TRUE,"Fina Pro-forma (BFr)"}</definedName>
    <definedName name="NTELevebitda97" localSheetId="0">#REF!</definedName>
    <definedName name="NTELevebitda97">#REF!</definedName>
    <definedName name="NTELevebitda98" localSheetId="0">#REF!</definedName>
    <definedName name="NTELevebitda98">#REF!</definedName>
    <definedName name="NTELpe97" localSheetId="0">#REF!</definedName>
    <definedName name="NTELpe97">#REF!</definedName>
    <definedName name="NTELpe98" localSheetId="0">#REF!</definedName>
    <definedName name="NTELpe98">#REF!</definedName>
    <definedName name="NTELperpop" localSheetId="0">#REF!</definedName>
    <definedName name="NTELperpop">#REF!</definedName>
    <definedName name="NTELprice" localSheetId="0">#REF!</definedName>
    <definedName name="NTELprice">#REF!</definedName>
    <definedName name="nuev" localSheetId="0">#REF!</definedName>
    <definedName name="nuev">#REF!</definedName>
    <definedName name="NUEVAPEGADA" localSheetId="0">#REF!</definedName>
    <definedName name="NUEVAPEGADA">#REF!</definedName>
    <definedName name="Number">#REF!</definedName>
    <definedName name="NumCUSIP" localSheetId="0">{2}</definedName>
    <definedName name="NumCUSIP">{2}</definedName>
    <definedName name="NumInst" localSheetId="0">{392}</definedName>
    <definedName name="NumInst">{392}</definedName>
    <definedName name="nuria" localSheetId="0">OFFSET(#REF!,1,0,'To Publish '!P.RowCount,1)</definedName>
    <definedName name="nuria">OFFSET(#REF!,1,0,#REF!,1)</definedName>
    <definedName name="NWC">#REF!</definedName>
    <definedName name="NWCMargin">#REF!</definedName>
    <definedName name="NY">#REF!</definedName>
    <definedName name="nzd" localSheetId="0">#REF!</definedName>
    <definedName name="nzd">#REF!</definedName>
    <definedName name="ñ" localSheetId="0" hidden="1">{"DCF1",#N/A,TRUE,"DCF";"Analisis Wacc",#N/A,TRUE,"WACC"}</definedName>
    <definedName name="ñ" hidden="1">{"DCF1",#N/A,TRUE,"DCF";"Analisis Wacc",#N/A,TRUE,"WACC"}</definedName>
    <definedName name="ÑLUFLIYF">#REF!</definedName>
    <definedName name="ñññ">#REF!</definedName>
    <definedName name="ÑOÑ">#REF!</definedName>
    <definedName name="o" localSheetId="0" hidden="1">{"PYGP",#N/A,TRUE,"PandL";"BALANCEP",#N/A,TRUE,"BS";"Estado Cash Flow",#N/A,TRUE,"CFlow";"debt",#N/A,TRUE,"Debt";"worcap",#N/A,TRUE,"WorCap";"Analisis Impuestos",#N/A,TRUE,"Tax"}</definedName>
    <definedName name="o" hidden="1">{"PYGP",#N/A,TRUE,"PandL";"BALANCEP",#N/A,TRUE,"BS";"Estado Cash Flow",#N/A,TRUE,"CFlow";"debt",#N/A,TRUE,"Debt";"worcap",#N/A,TRUE,"WorCap";"Analisis Impuestos",#N/A,TRUE,"Tax"}</definedName>
    <definedName name="ocase" localSheetId="0">#REF!</definedName>
    <definedName name="ocase">#REF!</definedName>
    <definedName name="Octavillas">#REF!</definedName>
    <definedName name="OCTRENTAB" localSheetId="0">#REF!</definedName>
    <definedName name="OCTRENTAB">#REF!</definedName>
    <definedName name="ocultar" localSheetId="0">#REF!</definedName>
    <definedName name="ocultar">#REF!</definedName>
    <definedName name="oculto" localSheetId="0">#REF!,#REF!,#REF!,#REF!,#REF!,#REF!,#REF!,#REF!</definedName>
    <definedName name="oculto">#REF!,#REF!,#REF!,#REF!,#REF!,#REF!,#REF!,#REF!</definedName>
    <definedName name="oe1p" localSheetId="0">#REF!</definedName>
    <definedName name="oe1p">#REF!</definedName>
    <definedName name="oe2p" localSheetId="0">#REF!</definedName>
    <definedName name="oe2p">#REF!</definedName>
    <definedName name="oeprod" localSheetId="0">#REF!</definedName>
    <definedName name="oeprod">#REF!</definedName>
    <definedName name="offerper">#REF!</definedName>
    <definedName name="Offnet_TV" localSheetId="0">#REF!</definedName>
    <definedName name="Offnet_TV">#REF!</definedName>
    <definedName name="Ofimática">#REF!</definedName>
    <definedName name="OI_FY_01" localSheetId="0">#REF!</definedName>
    <definedName name="OI_FY_01">#REF!</definedName>
    <definedName name="OI_FY_02" localSheetId="0">#REF!</definedName>
    <definedName name="OI_FY_02">#REF!</definedName>
    <definedName name="OI_FY_03" localSheetId="0">#REF!</definedName>
    <definedName name="OI_FY_03">#REF!</definedName>
    <definedName name="oijmio" localSheetId="0">#REF!</definedName>
    <definedName name="oijmio">#REF!</definedName>
    <definedName name="oil1p" localSheetId="0">#REF!</definedName>
    <definedName name="oil1p">#REF!</definedName>
    <definedName name="oil2p" localSheetId="0">#REF!</definedName>
    <definedName name="oil2p">#REF!</definedName>
    <definedName name="oilprod" localSheetId="0">#REF!</definedName>
    <definedName name="oilprod">#REF!</definedName>
    <definedName name="oim" localSheetId="0">#REF!</definedName>
    <definedName name="oim">#REF!</definedName>
    <definedName name="oioi" localSheetId="0" hidden="1">{"DCF1",#N/A,TRUE,"DCF";"Analisis Wacc",#N/A,TRUE,"WACC"}</definedName>
    <definedName name="oioi" hidden="1">{"DCF1",#N/A,TRUE,"DCF";"Analisis Wacc",#N/A,TRUE,"WACC"}</definedName>
    <definedName name="OK">#REF!</definedName>
    <definedName name="oku" localSheetId="0" hidden="1">{"equity comps",#N/A,FALSE,"CS Comps";"equity comps",#N/A,FALSE,"PS Comps";"equity comps",#N/A,FALSE,"GIC_Comps";"equity comps",#N/A,FALSE,"GIC2_Comps";"debt comps",#N/A,FALSE,"CS Comps";"debt comps",#N/A,FALSE,"PS Comps";"debt comps",#N/A,FALSE,"GIC_Comps";"debt comps",#N/A,FALSE,"GIC2_Comps"}</definedName>
    <definedName name="oku" hidden="1">{"equity comps",#N/A,FALSE,"CS Comps";"equity comps",#N/A,FALSE,"PS Comps";"equity comps",#N/A,FALSE,"GIC_Comps";"equity comps",#N/A,FALSE,"GIC2_Comps";"debt comps",#N/A,FALSE,"CS Comps";"debt comps",#N/A,FALSE,"PS Comps";"debt comps",#N/A,FALSE,"GIC_Comps";"debt comps",#N/A,FALSE,"GIC2_Comps"}</definedName>
    <definedName name="ON" localSheetId="0">#REF!</definedName>
    <definedName name="ON">#REF!</definedName>
    <definedName name="ONE">#REF!</definedName>
    <definedName name="oo" localSheetId="0" hidden="1">{#N/A,#N/A,TRUE,"Cover sheet";#N/A,#N/A,TRUE,"Summary";#N/A,#N/A,TRUE,"Key Assumptions";#N/A,#N/A,TRUE,"Profit &amp; Loss";#N/A,#N/A,TRUE,"Balance Sheet";#N/A,#N/A,TRUE,"Cashflow";#N/A,#N/A,TRUE,"IRR";#N/A,#N/A,TRUE,"Ratios";#N/A,#N/A,TRUE,"Debt analysis"}</definedName>
    <definedName name="oo" hidden="1">{#N/A,#N/A,TRUE,"Cover sheet";#N/A,#N/A,TRUE,"Summary";#N/A,#N/A,TRUE,"Key Assumptions";#N/A,#N/A,TRUE,"Profit &amp; Loss";#N/A,#N/A,TRUE,"Balance Sheet";#N/A,#N/A,TRUE,"Cashflow";#N/A,#N/A,TRUE,"IRR";#N/A,#N/A,TRUE,"Ratios";#N/A,#N/A,TRUE,"Debt analysis"}</definedName>
    <definedName name="oooo" localSheetId="0" hidden="1">{#N/A,#N/A,TRUE,"Cover sheet";#N/A,#N/A,TRUE,"Summary";#N/A,#N/A,TRUE,"Key Assumptions";#N/A,#N/A,TRUE,"Profit &amp; Loss";#N/A,#N/A,TRUE,"Balance Sheet";#N/A,#N/A,TRUE,"Cashflow";#N/A,#N/A,TRUE,"IRR";#N/A,#N/A,TRUE,"Ratios";#N/A,#N/A,TRUE,"Debt analysis"}</definedName>
    <definedName name="oooo" hidden="1">{#N/A,#N/A,TRUE,"Cover sheet";#N/A,#N/A,TRUE,"Summary";#N/A,#N/A,TRUE,"Key Assumptions";#N/A,#N/A,TRUE,"Profit &amp; Loss";#N/A,#N/A,TRUE,"Balance Sheet";#N/A,#N/A,TRUE,"Cashflow";#N/A,#N/A,TRUE,"IRR";#N/A,#N/A,TRUE,"Ratios";#N/A,#N/A,TRUE,"Debt analysis"}</definedName>
    <definedName name="ooooo" localSheetId="0" hidden="1">{#N/A,#N/A,FALSE,"Calc";#N/A,#N/A,FALSE,"Sensitivity";#N/A,#N/A,FALSE,"LT Earn.Dil.";#N/A,#N/A,FALSE,"Dil. AVP"}</definedName>
    <definedName name="ooooo" hidden="1">{#N/A,#N/A,FALSE,"Calc";#N/A,#N/A,FALSE,"Sensitivity";#N/A,#N/A,FALSE,"LT Earn.Dil.";#N/A,#N/A,FALSE,"Dil. AVP"}</definedName>
    <definedName name="oooooooooooo" localSheetId="0" hidden="1">{#N/A,#N/A,TRUE,"Cover sheet";#N/A,#N/A,TRUE,"Summary";#N/A,#N/A,TRUE,"Key Assumptions";#N/A,#N/A,TRUE,"Profit &amp; Loss";#N/A,#N/A,TRUE,"Balance Sheet";#N/A,#N/A,TRUE,"Cashflow";#N/A,#N/A,TRUE,"IRR";#N/A,#N/A,TRUE,"Ratios";#N/A,#N/A,TRUE,"Debt analysis"}</definedName>
    <definedName name="oooooooooooo" hidden="1">{#N/A,#N/A,TRUE,"Cover sheet";#N/A,#N/A,TRUE,"Summary";#N/A,#N/A,TRUE,"Key Assumptions";#N/A,#N/A,TRUE,"Profit &amp; Loss";#N/A,#N/A,TRUE,"Balance Sheet";#N/A,#N/A,TRUE,"Cashflow";#N/A,#N/A,TRUE,"IRR";#N/A,#N/A,TRUE,"Ratios";#N/A,#N/A,TRUE,"Debt analysis"}</definedName>
    <definedName name="OP" localSheetId="0" hidden="1">{#N/A,#N/A,FALSE,"Operations";#N/A,#N/A,FALSE,"Financials"}</definedName>
    <definedName name="OP" hidden="1">{#N/A,#N/A,FALSE,"Operations";#N/A,#N/A,FALSE,"Financials"}</definedName>
    <definedName name="OPCIONES" localSheetId="0">#REF!</definedName>
    <definedName name="OPCIONES">#REF!</definedName>
    <definedName name="OperatingModel">#REF!</definedName>
    <definedName name="Opex_EXC" localSheetId="0">#REF!</definedName>
    <definedName name="Opex_EXC">#REF!</definedName>
    <definedName name="opex_OT" localSheetId="0">#REF!</definedName>
    <definedName name="opex_OT">#REF!</definedName>
    <definedName name="Opex1" localSheetId="0">#REF!</definedName>
    <definedName name="Opex1">#REF!</definedName>
    <definedName name="Opex2" localSheetId="0">#REF!</definedName>
    <definedName name="Opex2">#REF!</definedName>
    <definedName name="OplAdjustment" localSheetId="0">#REF!</definedName>
    <definedName name="OplAdjustment">#REF!</definedName>
    <definedName name="OplInput" localSheetId="0">#REF!</definedName>
    <definedName name="OplInput">#REF!</definedName>
    <definedName name="OplRenewal" localSheetId="0">#REF!</definedName>
    <definedName name="OplRenewal">#REF!</definedName>
    <definedName name="OpnCash" localSheetId="0">#REF!</definedName>
    <definedName name="OpnCash">#REF!</definedName>
    <definedName name="OpnDebt01" localSheetId="0">#REF!</definedName>
    <definedName name="OpnDebt01">#REF!</definedName>
    <definedName name="OpnDebt02" localSheetId="0">#REF!</definedName>
    <definedName name="OpnDebt02">#REF!</definedName>
    <definedName name="OpnDebt03" localSheetId="0">#REF!</definedName>
    <definedName name="OpnDebt03">#REF!</definedName>
    <definedName name="OpnDebt04" localSheetId="0">#REF!</definedName>
    <definedName name="OpnDebt04">#REF!</definedName>
    <definedName name="OpnDebt05" localSheetId="0">#REF!</definedName>
    <definedName name="OpnDebt05">#REF!</definedName>
    <definedName name="OpnDebt06" localSheetId="0">#REF!</definedName>
    <definedName name="OpnDebt06">#REF!</definedName>
    <definedName name="OpnDebt07" localSheetId="0">#REF!</definedName>
    <definedName name="OpnDebt07">#REF!</definedName>
    <definedName name="OpnDebt08" localSheetId="0">#REF!</definedName>
    <definedName name="OpnDebt08">#REF!</definedName>
    <definedName name="OpnDebt09" localSheetId="0">#REF!</definedName>
    <definedName name="OpnDebt09">#REF!</definedName>
    <definedName name="OpnDebt10" localSheetId="0">#REF!</definedName>
    <definedName name="OpnDebt10">#REF!</definedName>
    <definedName name="OpnDebt11" localSheetId="0">#REF!</definedName>
    <definedName name="OpnDebt11">#REF!</definedName>
    <definedName name="OpnDebt12" localSheetId="0">#REF!</definedName>
    <definedName name="OpnDebt12">#REF!</definedName>
    <definedName name="OpnDebt13" localSheetId="0">#REF!</definedName>
    <definedName name="OpnDebt13">#REF!</definedName>
    <definedName name="OpnPref" localSheetId="0">#REF!</definedName>
    <definedName name="OpnPref">#REF!</definedName>
    <definedName name="opop" localSheetId="0" hidden="1">{"Efecto Variaciones Modelo",#N/A,TRUE,"Variations";"Hipotesis Variaciones Modelo",#N/A,TRUE,"Hipot Varia"}</definedName>
    <definedName name="opop" hidden="1">{"Efecto Variaciones Modelo",#N/A,TRUE,"Variations";"Hipotesis Variaciones Modelo",#N/A,TRUE,"Hipot Varia"}</definedName>
    <definedName name="Ops" localSheetId="0">{"equal to";"greater than";"less than";"between";"in list";"begins with";"ends with";"contains"}</definedName>
    <definedName name="Ops">{"equal to";"greater than";"less than";"between";"in list";"begins with";"ends with";"contains"}</definedName>
    <definedName name="opt_proc" localSheetId="0">#REF!</definedName>
    <definedName name="opt_proc">#REF!</definedName>
    <definedName name="Option_2_infill" localSheetId="0">#REF!</definedName>
    <definedName name="Option_2_infill">#REF!</definedName>
    <definedName name="Option2_Transit" localSheetId="0">#REF!</definedName>
    <definedName name="Option2_Transit">#REF!</definedName>
    <definedName name="Option3_Calls" localSheetId="0">#REF!</definedName>
    <definedName name="Option3_Calls">#REF!</definedName>
    <definedName name="Option3_churn" localSheetId="0">#REF!</definedName>
    <definedName name="Option3_churn">#REF!</definedName>
    <definedName name="OptionPrice">#REF!</definedName>
    <definedName name="Options">#REF!</definedName>
    <definedName name="OptionsSharesIssued">#REF!</definedName>
    <definedName name="OptionsSharesIssuedTreasury">#REF!</definedName>
    <definedName name="OptionsTrig">#REF!</definedName>
    <definedName name="OptNumber" localSheetId="0">#REF!</definedName>
    <definedName name="OptNumber">#REF!</definedName>
    <definedName name="OpxTotal" localSheetId="0">#REF!</definedName>
    <definedName name="OpxTotal">#REF!</definedName>
    <definedName name="ORAevebitda98" localSheetId="0">#REF!</definedName>
    <definedName name="ORAevebitda98">#REF!</definedName>
    <definedName name="ORAevebitda99" localSheetId="0">#REF!</definedName>
    <definedName name="ORAevebitda99">#REF!</definedName>
    <definedName name="Orangerec" localSheetId="0">#REF!</definedName>
    <definedName name="Orangerec">#REF!</definedName>
    <definedName name="ORAperpop" localSheetId="0">#REF!</definedName>
    <definedName name="ORAperpop">#REF!</definedName>
    <definedName name="ORAprice" localSheetId="0">#REF!</definedName>
    <definedName name="ORAprice">#REF!</definedName>
    <definedName name="ORB_V1_sh2_170512115103757" localSheetId="0">#REF!</definedName>
    <definedName name="ORB_V1_sh2_170512115103757">#REF!</definedName>
    <definedName name="Order" localSheetId="0">#REF!</definedName>
    <definedName name="Order">#REF!</definedName>
    <definedName name="ORG.SISTEMAS" localSheetId="0">#REF!</definedName>
    <definedName name="ORG.SISTEMAS">#REF!</definedName>
    <definedName name="Other" localSheetId="0">#REF!</definedName>
    <definedName name="other">#REF!</definedName>
    <definedName name="Other_boe" localSheetId="0">#REF!</definedName>
    <definedName name="Other_boe">#REF!</definedName>
    <definedName name="Other_Creditors" localSheetId="0">#REF!</definedName>
    <definedName name="Other_Creditors">#REF!</definedName>
    <definedName name="Other_perexchange_capex" localSheetId="0">#REF!</definedName>
    <definedName name="Other_perexchange_capex">#REF!</definedName>
    <definedName name="OtherA">#REF!</definedName>
    <definedName name="OtherLabel1">#REF!</definedName>
    <definedName name="OtherLabel2">#REF!</definedName>
    <definedName name="OtherLabel3">#REF!</definedName>
    <definedName name="OtherOpExp">#REF!</definedName>
    <definedName name="OtherRiskPremium">#REF!</definedName>
    <definedName name="OtherSTAssets" localSheetId="0">#REF!</definedName>
    <definedName name="OtherSTAssets">#REF!</definedName>
    <definedName name="OtherT">#REF!</definedName>
    <definedName name="OTRANT">#REF!</definedName>
    <definedName name="otro" localSheetId="0">#REF!</definedName>
    <definedName name="otro">#REF!</definedName>
    <definedName name="OTROS_CREDITOS">#REF!</definedName>
    <definedName name="Otros_Equipos">#REF!</definedName>
    <definedName name="Otros_Ingresos">#REF!</definedName>
    <definedName name="OTROS_PASIVOS">#REF!</definedName>
    <definedName name="Otros_Prom">#REF!</definedName>
    <definedName name="otrosgastosgenerales" localSheetId="0">#REF!</definedName>
    <definedName name="otrosgastosgenerales">#REF!</definedName>
    <definedName name="OutputCurr" localSheetId="0">#REF!</definedName>
    <definedName name="OutputCurr">#REF!</definedName>
    <definedName name="OutstandingDebt01" localSheetId="0">#REF!</definedName>
    <definedName name="OutstandingDebt01">#REF!</definedName>
    <definedName name="OutstandingDebt02" localSheetId="0">#REF!</definedName>
    <definedName name="OutstandingDebt02">#REF!</definedName>
    <definedName name="OutstandingDebt03" localSheetId="0">#REF!</definedName>
    <definedName name="OutstandingDebt03">#REF!</definedName>
    <definedName name="OutstandingDebt04" localSheetId="0">#REF!</definedName>
    <definedName name="OutstandingDebt04">#REF!</definedName>
    <definedName name="OutstandingDebt05" localSheetId="0">#REF!</definedName>
    <definedName name="OutstandingDebt05">#REF!</definedName>
    <definedName name="OutstandingDebt06" localSheetId="0">#REF!</definedName>
    <definedName name="OutstandingDebt06">#REF!</definedName>
    <definedName name="OutstandingDebt07" localSheetId="0">#REF!</definedName>
    <definedName name="OutstandingDebt07">#REF!</definedName>
    <definedName name="OutstandingDebt08" localSheetId="0">#REF!</definedName>
    <definedName name="OutstandingDebt08">#REF!</definedName>
    <definedName name="OutstandingDebt09" localSheetId="0">#REF!</definedName>
    <definedName name="OutstandingDebt09">#REF!</definedName>
    <definedName name="OutstandingDebt10" localSheetId="0">#REF!</definedName>
    <definedName name="OutstandingDebt10">#REF!</definedName>
    <definedName name="OutstandingDebt11" localSheetId="0">#REF!</definedName>
    <definedName name="OutstandingDebt11">#REF!</definedName>
    <definedName name="OutstandingDebt12" localSheetId="0">#REF!</definedName>
    <definedName name="OutstandingDebt12">#REF!</definedName>
    <definedName name="OutstandingDebt13" localSheetId="0">#REF!</definedName>
    <definedName name="OutstandingDebt13">#REF!</definedName>
    <definedName name="OutstandingPref" localSheetId="0">#REF!</definedName>
    <definedName name="OutstandingPref">#REF!</definedName>
    <definedName name="OutstandingPrem" localSheetId="0">#REF!</definedName>
    <definedName name="OutstandingPrem">#REF!</definedName>
    <definedName name="OutstandingShr" localSheetId="0">#REF!</definedName>
    <definedName name="OutstandingShr">#REF!</definedName>
    <definedName name="Over">#REF!</definedName>
    <definedName name="Overdraft" localSheetId="0">#REF!</definedName>
    <definedName name="Overdraft">#REF!</definedName>
    <definedName name="OverdraftBalance" localSheetId="0">#REF!</definedName>
    <definedName name="OverdraftBalance">#REF!</definedName>
    <definedName name="OverdraftChange" localSheetId="0">#REF!</definedName>
    <definedName name="OverdraftChange">#REF!</definedName>
    <definedName name="OverdraftInterest" localSheetId="0">#REF!</definedName>
    <definedName name="OverdraftInterest">#REF!</definedName>
    <definedName name="overview" localSheetId="0">#REF!</definedName>
    <definedName name="overview">#REF!</definedName>
    <definedName name="owner" localSheetId="0">#REF!</definedName>
    <definedName name="owner">#REF!</definedName>
    <definedName name="OXFORD">#REF!</definedName>
    <definedName name="P">#REF!</definedName>
    <definedName name="P.Assumptions" localSheetId="0">#REF!</definedName>
    <definedName name="P.Assumptions">#REF!</definedName>
    <definedName name="P.Backup" localSheetId="0">#REF!</definedName>
    <definedName name="P.Backup">#REF!</definedName>
    <definedName name="P.BalanceSheet" localSheetId="0">#REF!</definedName>
    <definedName name="P.BalanceSheet">#REF!</definedName>
    <definedName name="P.Base" localSheetId="0">#REF!</definedName>
    <definedName name="P.Base">#REF!</definedName>
    <definedName name="P.CashFlow" localSheetId="0">#REF!</definedName>
    <definedName name="P.CashFlow">#REF!</definedName>
    <definedName name="P.Close" localSheetId="0">OFFSET(#REF!,1,0,'To Publish '!P.RowCount,1)</definedName>
    <definedName name="P.Close">OFFSET(#REF!,1,0,#REF!,1)</definedName>
    <definedName name="P.CloseBalSheet" localSheetId="0">#REF!</definedName>
    <definedName name="P.CloseBalSheet">#REF!</definedName>
    <definedName name="P.Comp" localSheetId="0">OFFSET(#REF!,1,0,'To Publish '!P.RowCount,1)</definedName>
    <definedName name="P.Comp">OFFSET(#REF!,1,0,#REF!,1)</definedName>
    <definedName name="P.ControlPanel" localSheetId="0">#REF!</definedName>
    <definedName name="P.ControlPanel">#REF!</definedName>
    <definedName name="P.Cover" localSheetId="0">#REF!</definedName>
    <definedName name="P.Cover">#REF!</definedName>
    <definedName name="P.CumVol" localSheetId="0">OFFSET(#REF!,1,0,'To Publish '!P.RowCount,1)</definedName>
    <definedName name="P.CumVol">OFFSET(#REF!,1,0,#REF!,1)</definedName>
    <definedName name="p.DCF">#REF!</definedName>
    <definedName name="p.DCF_Titles">#REF!</definedName>
    <definedName name="P.Debt" localSheetId="0">#REF!</definedName>
    <definedName name="P.Debt">#REF!</definedName>
    <definedName name="P.High" localSheetId="0">OFFSET(#REF!,1,0,'To Publish '!P.RowCount,1)</definedName>
    <definedName name="P.High">OFFSET(#REF!,1,0,#REF!,1)</definedName>
    <definedName name="P.IncomeStmt" localSheetId="0">#REF!</definedName>
    <definedName name="P.IncomeStmt">#REF!</definedName>
    <definedName name="P.Inputs" localSheetId="0">#REF!</definedName>
    <definedName name="P.Inputs">#REF!</definedName>
    <definedName name="P.IntRates" localSheetId="0">#REF!</definedName>
    <definedName name="P.IntRates">#REF!</definedName>
    <definedName name="P.Low" localSheetId="0">OFFSET(#REF!,1,0,'To Publish '!P.RowCount,1)</definedName>
    <definedName name="P.Low">OFFSET(#REF!,1,0,#REF!,1)</definedName>
    <definedName name="p.ratio" localSheetId="0">#REF!</definedName>
    <definedName name="p.ratio">#REF!</definedName>
    <definedName name="P.Returns" localSheetId="0">#REF!</definedName>
    <definedName name="P.Returns">#REF!</definedName>
    <definedName name="P.RowCount" localSheetId="0">COUNTA(OFFSET(#REF!,1,0,5000,1))</definedName>
    <definedName name="P.RowCount">COUNTA(OFFSET(#REF!,1,0,5000,1))</definedName>
    <definedName name="P.Vol" localSheetId="0">OFFSET(#REF!,1,0,'To Publish '!P.RowCount,1)</definedName>
    <definedName name="P.Vol">OFFSET(#REF!,1,0,#REF!,1)</definedName>
    <definedName name="P90061755" localSheetId="0">#REF!</definedName>
    <definedName name="P90061755">#REF!</definedName>
    <definedName name="P90152455" localSheetId="0">#REF!</definedName>
    <definedName name="P90152455">#REF!</definedName>
    <definedName name="P90270755" localSheetId="0">#REF!</definedName>
    <definedName name="P90270755">#REF!</definedName>
    <definedName name="P90354001" localSheetId="0">#REF!</definedName>
    <definedName name="P90354001">#REF!</definedName>
    <definedName name="P90458255" localSheetId="0">#REF!</definedName>
    <definedName name="P90458255">#REF!</definedName>
    <definedName name="P90466911" localSheetId="0">#REF!</definedName>
    <definedName name="P90466911">#REF!</definedName>
    <definedName name="P90466911DISCOUNT" localSheetId="0">#REF!</definedName>
    <definedName name="P90466911DISCOUNT">#REF!</definedName>
    <definedName name="P90506101" localSheetId="0">#REF!</definedName>
    <definedName name="P90506101">#REF!</definedName>
    <definedName name="P90670102" localSheetId="0">#REF!</definedName>
    <definedName name="P90670102">#REF!</definedName>
    <definedName name="P90670103" localSheetId="0">#REF!</definedName>
    <definedName name="P90670103">#REF!</definedName>
    <definedName name="P90670202" localSheetId="0">#REF!</definedName>
    <definedName name="P90670202">#REF!</definedName>
    <definedName name="P90670203" localSheetId="0">#REF!</definedName>
    <definedName name="P90670203">#REF!</definedName>
    <definedName name="P90670204" localSheetId="0">#REF!</definedName>
    <definedName name="P90670204">#REF!</definedName>
    <definedName name="P90670401" localSheetId="0">#REF!</definedName>
    <definedName name="P90670401">#REF!</definedName>
    <definedName name="P90683201" localSheetId="0">#REF!</definedName>
    <definedName name="P90683201">#REF!</definedName>
    <definedName name="P90704601" localSheetId="0">#REF!</definedName>
    <definedName name="P90704601">#REF!</definedName>
    <definedName name="P90704601DISCOUNT" localSheetId="0">#REF!</definedName>
    <definedName name="P90704601DISCOUNT">#REF!</definedName>
    <definedName name="P90704701" localSheetId="0">#REF!</definedName>
    <definedName name="P90704701">#REF!</definedName>
    <definedName name="P90704701DISCOUNT" localSheetId="0">#REF!</definedName>
    <definedName name="P90704701DISCOUNT">#REF!</definedName>
    <definedName name="P90726101" localSheetId="0">#REF!</definedName>
    <definedName name="P90726101">#REF!</definedName>
    <definedName name="P90726101DISCOUNT" localSheetId="0">#REF!</definedName>
    <definedName name="P90726101DISCOUNT">#REF!</definedName>
    <definedName name="P90726201" localSheetId="0">#REF!</definedName>
    <definedName name="P90726201">#REF!</definedName>
    <definedName name="P90726201DISCOUNT" localSheetId="0">#REF!</definedName>
    <definedName name="P90726201DISCOUNT">#REF!</definedName>
    <definedName name="P90730701" localSheetId="0">#REF!</definedName>
    <definedName name="P90730701">#REF!</definedName>
    <definedName name="P90730801" localSheetId="0">#REF!</definedName>
    <definedName name="P90730801">#REF!</definedName>
    <definedName name="P90738701" localSheetId="0">#REF!</definedName>
    <definedName name="P90738701">#REF!</definedName>
    <definedName name="P90741802" localSheetId="0">#REF!</definedName>
    <definedName name="P90741802">#REF!</definedName>
    <definedName name="P90756901" localSheetId="0">#REF!</definedName>
    <definedName name="P90756901">#REF!</definedName>
    <definedName name="P90756901DISCOUNT" localSheetId="0">#REF!</definedName>
    <definedName name="P90756901DISCOUNT">#REF!</definedName>
    <definedName name="P90756902" localSheetId="0">#REF!</definedName>
    <definedName name="P90756902">#REF!</definedName>
    <definedName name="P90757003" localSheetId="0">#REF!</definedName>
    <definedName name="P90757003">#REF!</definedName>
    <definedName name="P90757003DISCOUNT" localSheetId="0">#REF!</definedName>
    <definedName name="P90757003DISCOUNT">#REF!</definedName>
    <definedName name="P90757201" localSheetId="0">#REF!</definedName>
    <definedName name="P90757201">#REF!</definedName>
    <definedName name="P90757201DISCOUNT" localSheetId="0">#REF!</definedName>
    <definedName name="P90757201DISCOUNT">#REF!</definedName>
    <definedName name="P90757301" localSheetId="0">#REF!</definedName>
    <definedName name="P90757301">#REF!</definedName>
    <definedName name="P90819302" localSheetId="0">#REF!</definedName>
    <definedName name="P90819302">#REF!</definedName>
    <definedName name="P90829101" localSheetId="0">#REF!</definedName>
    <definedName name="P90829101">#REF!</definedName>
    <definedName name="P90839601" localSheetId="0">#REF!</definedName>
    <definedName name="P90839601">#REF!</definedName>
    <definedName name="P90906001" localSheetId="0">#REF!</definedName>
    <definedName name="P90906001">#REF!</definedName>
    <definedName name="P94076502" localSheetId="0">#REF!</definedName>
    <definedName name="P94076502">#REF!</definedName>
    <definedName name="P94099502" localSheetId="0">#REF!</definedName>
    <definedName name="P94099502">#REF!</definedName>
    <definedName name="P94099502DISCOUNT" localSheetId="0">#REF!</definedName>
    <definedName name="P94099502DISCOUNT">#REF!</definedName>
    <definedName name="PacManPremium" localSheetId="0">#REF!</definedName>
    <definedName name="PacManPremium">#REF!</definedName>
    <definedName name="paco" localSheetId="0" hidden="1">{"PYGP",#N/A,TRUE,"PandL";"Abonados DTH",#N/A,TRUE,"SubAssDTH";"Abonados Cable",#N/A,TRUE,"SubAssCable";"Estadisticas Abonados",#N/A,TRUE,"SubStats";"Take Up DTH",#N/A,TRUE,"SubsDTH";"Precios DTH Dolar",#N/A,TRUE,"PriceDTH";"Resumen Hipotesis 1",#N/A,TRUE,"Resumen1";"Resumen de Hipotesis 2",#N/A,TRUE,"Resumen2";"Resumen Hipotesis 3",#N/A,TRUE,"Resumen3"}</definedName>
    <definedName name="paco" hidden="1">{"PYGP",#N/A,TRUE,"PandL";"Abonados DTH",#N/A,TRUE,"SubAssDTH";"Abonados Cable",#N/A,TRUE,"SubAssCable";"Estadisticas Abonados",#N/A,TRUE,"SubStats";"Take Up DTH",#N/A,TRUE,"SubsDTH";"Precios DTH Dolar",#N/A,TRUE,"PriceDTH";"Resumen Hipotesis 1",#N/A,TRUE,"Resumen1";"Resumen de Hipotesis 2",#N/A,TRUE,"Resumen2";"Resumen Hipotesis 3",#N/A,TRUE,"Resumen3"}</definedName>
    <definedName name="PACTMED">#REF!</definedName>
    <definedName name="PACTMEDR">#REF!</definedName>
    <definedName name="PACTMES">#REF!</definedName>
    <definedName name="PACTMESR">#REF!</definedName>
    <definedName name="padre" localSheetId="0">#REF!</definedName>
    <definedName name="padre">#REF!</definedName>
    <definedName name="padre1" localSheetId="0">#REF!</definedName>
    <definedName name="padre1">#REF!</definedName>
    <definedName name="PADRE2">#REF!</definedName>
    <definedName name="PADRE3">#REF!</definedName>
    <definedName name="PADRE4">#REF!</definedName>
    <definedName name="PADRE5">#REF!</definedName>
    <definedName name="padresuma">#REF!</definedName>
    <definedName name="Page1">#REF!</definedName>
    <definedName name="Page2">#REF!</definedName>
    <definedName name="PAGEA">#REF!</definedName>
    <definedName name="PageNum">#REF!</definedName>
    <definedName name="paige" localSheetId="0">#REF!</definedName>
    <definedName name="paige">#REF!</definedName>
    <definedName name="PANTMED">#REF!</definedName>
    <definedName name="PANTMEDR">#REF!</definedName>
    <definedName name="PANTMES">#REF!</definedName>
    <definedName name="PANTMESR">#REF!</definedName>
    <definedName name="PAQ_OPC_TAQ" localSheetId="0">#REF!</definedName>
    <definedName name="PAQ_OPC_TAQ">#REF!</definedName>
    <definedName name="ParSoP" localSheetId="0">#REF!</definedName>
    <definedName name="ParSoP">#REF!</definedName>
    <definedName name="part" localSheetId="0">#REF!</definedName>
    <definedName name="part">#REF!</definedName>
    <definedName name="PASIVO" localSheetId="0">#REF!</definedName>
    <definedName name="PASIVO">#REF!</definedName>
    <definedName name="paste" localSheetId="0">#REF!</definedName>
    <definedName name="paste">#REF!</definedName>
    <definedName name="Paste_Area">#REF!</definedName>
    <definedName name="Paste1" localSheetId="0">#REF!</definedName>
    <definedName name="Paste1">#REF!</definedName>
    <definedName name="PastedBid" localSheetId="0">#REF!</definedName>
    <definedName name="PastedBid">#REF!</definedName>
    <definedName name="pat">#REF!</definedName>
    <definedName name="PATO1" localSheetId="0">#REF!</definedName>
    <definedName name="PATO1">#REF!</definedName>
    <definedName name="PATRICIA" localSheetId="0">#REF!</definedName>
    <definedName name="PATRICIA">#REF!</definedName>
    <definedName name="PATRIMONIO_NETO">#REF!</definedName>
    <definedName name="Patrocinio">#REF!</definedName>
    <definedName name="PB">#REF!</definedName>
    <definedName name="pbrwb">#REF!</definedName>
    <definedName name="PBT" localSheetId="0">#REF!</definedName>
    <definedName name="PBT">#REF!</definedName>
    <definedName name="PBV" localSheetId="0">#REF!</definedName>
    <definedName name="PBV">#REF!</definedName>
    <definedName name="PCD_Xchg_Feb04_opex" localSheetId="0">#REF!</definedName>
    <definedName name="PCD_Xchg_Feb04_opex">#REF!</definedName>
    <definedName name="PCD_Xchg_Jan04_Opex" localSheetId="0">#REF!</definedName>
    <definedName name="PCD_Xchg_Jan04_Opex">#REF!</definedName>
    <definedName name="pcgppvbv" localSheetId="0">#REF!</definedName>
    <definedName name="pcgppvbv">#REF!</definedName>
    <definedName name="PE_Limit" localSheetId="0">#REF!</definedName>
    <definedName name="PE_Limit">#REF!</definedName>
    <definedName name="PED" localSheetId="0" hidden="1">{"DCF1",#N/A,TRUE,"DCF";"Analisis Wacc",#N/A,TRUE,"WACC"}</definedName>
    <definedName name="PED" hidden="1">{"DCF1",#N/A,TRUE,"DCF";"Analisis Wacc",#N/A,TRUE,"WACC"}</definedName>
    <definedName name="PEDRO" localSheetId="0" hidden="1">{"PYGP",#N/A,TRUE,"PandL";"BALANCEP",#N/A,TRUE,"BS";"Estado Cash Flow",#N/A,TRUE,"CFlow";"debt",#N/A,TRUE,"Debt";"worcap",#N/A,TRUE,"WorCap";"Analisis Impuestos",#N/A,TRUE,"Tax"}</definedName>
    <definedName name="PEDRO" hidden="1">{"PYGP",#N/A,TRUE,"PandL";"BALANCEP",#N/A,TRUE,"BS";"Estado Cash Flow",#N/A,TRUE,"CFlow";"debt",#N/A,TRUE,"Debt";"worcap",#N/A,TRUE,"WorCap";"Analisis Impuestos",#N/A,TRUE,"Tax"}</definedName>
    <definedName name="Peering" localSheetId="0">#REF!</definedName>
    <definedName name="Peering">#REF!</definedName>
    <definedName name="PEGADA1">#REF!</definedName>
    <definedName name="PEGADA2">#REF!</definedName>
    <definedName name="PELTM">#REF!</definedName>
    <definedName name="PensionAdjustment" localSheetId="0">#REF!</definedName>
    <definedName name="PensionAdjustment">#REF!</definedName>
    <definedName name="PEPA">#REF!</definedName>
    <definedName name="pepe">#REF!</definedName>
    <definedName name="PER">#REF!</definedName>
    <definedName name="perant" localSheetId="0">#REF!</definedName>
    <definedName name="perant">#REF!</definedName>
    <definedName name="PercentAcq" localSheetId="0">#REF!</definedName>
    <definedName name="PercentAcq">#REF!</definedName>
    <definedName name="percentstock">#REF!</definedName>
    <definedName name="PERESTIM">#REF!</definedName>
    <definedName name="periodo" localSheetId="0">#REF!</definedName>
    <definedName name="periodo">#REF!</definedName>
    <definedName name="PERÍODO">#REF!</definedName>
    <definedName name="perp_growth" localSheetId="0">#REF!</definedName>
    <definedName name="perp_growth">#REF!</definedName>
    <definedName name="PerShareData" localSheetId="0">#REF!</definedName>
    <definedName name="PerShareData">#REF!</definedName>
    <definedName name="PerShareData2" localSheetId="0">#REF!</definedName>
    <definedName name="PerShareData2">#REF!</definedName>
    <definedName name="Personal">#REF!</definedName>
    <definedName name="Personal_Limpieza">#REF!</definedName>
    <definedName name="Personal_Montaje">#REF!</definedName>
    <definedName name="Personal_Porteros">#REF!</definedName>
    <definedName name="Personal_Producción">#REF!</definedName>
    <definedName name="Personal_Promoción">#REF!</definedName>
    <definedName name="Personal_Runners_Catering">#REF!</definedName>
    <definedName name="Personal_Técnico">#REF!</definedName>
    <definedName name="PES_US">#REF!</definedName>
    <definedName name="pexterno">#REF!</definedName>
    <definedName name="PFQ">#REF!</definedName>
    <definedName name="pg">#REF!</definedName>
    <definedName name="PIK_Undrawn_Margin" localSheetId="0">#REF!</definedName>
    <definedName name="PIK_Undrawn_Margin">#REF!</definedName>
    <definedName name="pinterno">#REF!</definedName>
    <definedName name="pl" localSheetId="0" hidden="1">{#N/A,#N/A,TRUE,"Cover sheet";#N/A,#N/A,TRUE,"Summary";#N/A,#N/A,TRUE,"Key Assumptions";#N/A,#N/A,TRUE,"Profit &amp; Loss";#N/A,#N/A,TRUE,"Balance Sheet";#N/A,#N/A,TRUE,"Cashflow";#N/A,#N/A,TRUE,"IRR";#N/A,#N/A,TRUE,"Ratios";#N/A,#N/A,TRUE,"Debt analysis"}</definedName>
    <definedName name="pl" hidden="1">{#N/A,#N/A,TRUE,"Cover sheet";#N/A,#N/A,TRUE,"Summary";#N/A,#N/A,TRUE,"Key Assumptions";#N/A,#N/A,TRUE,"Profit &amp; Loss";#N/A,#N/A,TRUE,"Balance Sheet";#N/A,#N/A,TRUE,"Cashflow";#N/A,#N/A,TRUE,"IRR";#N/A,#N/A,TRUE,"Ratios";#N/A,#N/A,TRUE,"Debt analysis"}</definedName>
    <definedName name="po" localSheetId="0" hidden="1">{#N/A,#N/A,FALSE,"Calc";#N/A,#N/A,FALSE,"Sensitivity";#N/A,#N/A,FALSE,"LT Earn.Dil.";#N/A,#N/A,FALSE,"Dil. AVP"}</definedName>
    <definedName name="po" hidden="1">{#N/A,#N/A,FALSE,"Calc";#N/A,#N/A,FALSE,"Sensitivity";#N/A,#N/A,FALSE,"LT Earn.Dil.";#N/A,#N/A,FALSE,"Dil. AVP"}</definedName>
    <definedName name="poi" localSheetId="0" hidden="1">{"assumption 50 50",#N/A,TRUE,"Merger";"has gets cash",#N/A,TRUE,"Merger";"accretion dilution",#N/A,TRUE,"Merger";"comparison credit stats",#N/A,TRUE,"Merger";"pf credit stats",#N/A,TRUE,"Merger";"pf sheets",#N/A,TRUE,"Merger"}</definedName>
    <definedName name="poi" hidden="1">{"assumption 50 50",#N/A,TRUE,"Merger";"has gets cash",#N/A,TRUE,"Merger";"accretion dilution",#N/A,TRUE,"Merger";"comparison credit stats",#N/A,TRUE,"Merger";"pf credit stats",#N/A,TRUE,"Merger";"pf sheets",#N/A,TRUE,"Merger"}</definedName>
    <definedName name="PoliticalRiskPremium">#REF!</definedName>
    <definedName name="POLIZA">#N/A</definedName>
    <definedName name="pólizas" localSheetId="0">#REF!</definedName>
    <definedName name="pólizas">#REF!</definedName>
    <definedName name="pom" localSheetId="0">#REF!</definedName>
    <definedName name="pom">#REF!</definedName>
    <definedName name="Pooling" localSheetId="0">#REF!</definedName>
    <definedName name="Pooling">#REF!</definedName>
    <definedName name="POPO" localSheetId="0" hidden="1">{"PYGP",#N/A,TRUE,"PandL";"Abonados DTH",#N/A,TRUE,"SubAssDTH";"Abonados Cable",#N/A,TRUE,"SubAssCable";"Estadisticas Abonados",#N/A,TRUE,"SubStats";"Take Up DTH",#N/A,TRUE,"SubsDTH";"Precios DTH Dolar",#N/A,TRUE,"PriceDTH";"Resumen Hipotesis 1",#N/A,TRUE,"Resumen1";"Resumen de Hipotesis 2",#N/A,TRUE,"Resumen2";"Resumen Hipotesis 3",#N/A,TRUE,"Resumen3"}</definedName>
    <definedName name="POPO" hidden="1">{"PYGP",#N/A,TRUE,"PandL";"Abonados DTH",#N/A,TRUE,"SubAssDTH";"Abonados Cable",#N/A,TRUE,"SubAssCable";"Estadisticas Abonados",#N/A,TRUE,"SubStats";"Take Up DTH",#N/A,TRUE,"SubsDTH";"Precios DTH Dolar",#N/A,TRUE,"PriceDTH";"Resumen Hipotesis 1",#N/A,TRUE,"Resumen1";"Resumen de Hipotesis 2",#N/A,TRUE,"Resumen2";"Resumen Hipotesis 3",#N/A,TRUE,"Resumen3"}</definedName>
    <definedName name="porcenSS" localSheetId="0">#REF!</definedName>
    <definedName name="porcenSS">#REF!</definedName>
    <definedName name="porque" localSheetId="0" hidden="1">{"DCF1",#N/A,TRUE,"DCF";"Analisis Wacc",#N/A,TRUE,"WACC"}</definedName>
    <definedName name="porque" hidden="1">{"DCF1",#N/A,TRUE,"DCF";"Analisis Wacc",#N/A,TRUE,"WACC"}</definedName>
    <definedName name="PORTADA_1">#REF!</definedName>
    <definedName name="PORTADA_2">#REF!</definedName>
    <definedName name="PORTDATE" localSheetId="0">#REF!</definedName>
    <definedName name="PORTDATE">#REF!</definedName>
    <definedName name="postalfree">#REF!</definedName>
    <definedName name="pp" localSheetId="0" hidden="1">{#N/A,#N/A,TRUE,"Cover sheet";#N/A,#N/A,TRUE,"Summary";#N/A,#N/A,TRUE,"Key Assumptions";#N/A,#N/A,TRUE,"Profit &amp; Loss";#N/A,#N/A,TRUE,"Balance Sheet";#N/A,#N/A,TRUE,"Cashflow";#N/A,#N/A,TRUE,"IRR";#N/A,#N/A,TRUE,"Ratios";#N/A,#N/A,TRUE,"Debt analysis"}</definedName>
    <definedName name="pp" hidden="1">{#N/A,#N/A,TRUE,"Cover sheet";#N/A,#N/A,TRUE,"Summary";#N/A,#N/A,TRUE,"Key Assumptions";#N/A,#N/A,TRUE,"Profit &amp; Loss";#N/A,#N/A,TRUE,"Balance Sheet";#N/A,#N/A,TRUE,"Cashflow";#N/A,#N/A,TRUE,"IRR";#N/A,#N/A,TRUE,"Ratios";#N/A,#N/A,TRUE,"Debt analysis"}</definedName>
    <definedName name="PPO" localSheetId="0">#REF!</definedName>
    <definedName name="PPO">#REF!</definedName>
    <definedName name="PPP" localSheetId="0" hidden="1">{"Inputs Parcial",#N/A,TRUE,"Inputs";"Abonados DTH",#N/A,TRUE,"SubAssDTH";"Abonados Cable",#N/A,TRUE,"SubAssCable";"Estadisticas Abonados",#N/A,TRUE,"SubStats";"Take Up DTH",#N/A,TRUE,"SubsDTH";"Precios DTH Pesetas Solo",#N/A,TRUE,"PriceDTH";"Cuotas Inscripcion",#N/A,TRUE,"SubsFee";"Ingresos DTH",#N/A,TRUE,"RevDTH";"Ingresos Cable",#N/A,TRUE,"RevCable";"Gastos de Transmision",#N/A,TRUE,"BroadcastC";"Desglose Transpondedores",#N/A,TRUE,"Transpon";"Servicios Ocupados",#N/A,TRUE,"ServOcup";"Servicios a Refacturar",#N/A,TRUE,"ServRefac";"Entrada Canales",#N/A,TRUE,"Entrada";"Coste a Refacturar",#N/A,TRUE,"Refact";"Refacturacion de Transmision",#N/A,TRUE,"RefactT";"Refacturacion Transmision y Conrol",#N/A,TRUE,"RefactTC";"Resumen de Refacturacion",#N/A,TRUE,"RefacSum";"Canales propios Basico",#N/A,TRUE,"ProgramC0";"Costes Reales Basico",#N/A,TRUE,"ProgramC1";"Costes Programacion Cine y Deporte",#N/A,TRUE,"ProgramC2";"Programacion Reales III",#N/A,TRUE,"ProgramC3";"Programacion Reales IV",#N/A,TRUE,"ProgramC3";"Programacion Reales V",#N/A,TRUE,"ProgramC4";"Programacion Reales VI",#N/A,TRUE,"ProgramC4";"Costes Plataforma I",#N/A,TRUE,"ProgramC5";"Costes Plataforma II",#N/A,TRUE,"ProgramC6";"Costes Plataforma Resumen",#N/A,TRUE,"ProgramC7";"Comunidades I",#N/A,TRUE,"Subsmgmt1";"Comunidades II",#N/A,TRUE,"SubsMgmt2";"Costes Captacion I",#N/A,TRUE,"SubsMgmt3";"Costes Captacion II",#N/A,TRUE,"SubsMgmt4";"Costes Gestion I",#N/A,TRUE,"SubsMgmt5";"Costes Gestion II",#N/A,TRUE,"SubsMgmt6";"Costes Generales",#N/A,TRUE,"SGA";"Inversiones Diversas",#N/A,TRUE,"InvAmo";"Inversiones Descos",#N/A,TRUE,"DecoderAmo";"Cuenta CableAntena",#N/A,TRUE,"CA";"Cuenta CableAntena CSD",#N/A,TRUE,"CSDCA";"Cuenta Transcontrol",#N/A,TRUE,"TC";"Analisis Transmodulacion",#N/A,TRUE,"TM"}</definedName>
    <definedName name="PPP" hidden="1">{"Inputs Parcial",#N/A,TRUE,"Inputs";"Abonados DTH",#N/A,TRUE,"SubAssDTH";"Abonados Cable",#N/A,TRUE,"SubAssCable";"Estadisticas Abonados",#N/A,TRUE,"SubStats";"Take Up DTH",#N/A,TRUE,"SubsDTH";"Precios DTH Pesetas Solo",#N/A,TRUE,"PriceDTH";"Cuotas Inscripcion",#N/A,TRUE,"SubsFee";"Ingresos DTH",#N/A,TRUE,"RevDTH";"Ingresos Cable",#N/A,TRUE,"RevCable";"Gastos de Transmision",#N/A,TRUE,"BroadcastC";"Desglose Transpondedores",#N/A,TRUE,"Transpon";"Servicios Ocupados",#N/A,TRUE,"ServOcup";"Servicios a Refacturar",#N/A,TRUE,"ServRefac";"Entrada Canales",#N/A,TRUE,"Entrada";"Coste a Refacturar",#N/A,TRUE,"Refact";"Refacturacion de Transmision",#N/A,TRUE,"RefactT";"Refacturacion Transmision y Conrol",#N/A,TRUE,"RefactTC";"Resumen de Refacturacion",#N/A,TRUE,"RefacSum";"Canales propios Basico",#N/A,TRUE,"ProgramC0";"Costes Reales Basico",#N/A,TRUE,"ProgramC1";"Costes Programacion Cine y Deporte",#N/A,TRUE,"ProgramC2";"Programacion Reales III",#N/A,TRUE,"ProgramC3";"Programacion Reales IV",#N/A,TRUE,"ProgramC3";"Programacion Reales V",#N/A,TRUE,"ProgramC4";"Programacion Reales VI",#N/A,TRUE,"ProgramC4";"Costes Plataforma I",#N/A,TRUE,"ProgramC5";"Costes Plataforma II",#N/A,TRUE,"ProgramC6";"Costes Plataforma Resumen",#N/A,TRUE,"ProgramC7";"Comunidades I",#N/A,TRUE,"Subsmgmt1";"Comunidades II",#N/A,TRUE,"SubsMgmt2";"Costes Captacion I",#N/A,TRUE,"SubsMgmt3";"Costes Captacion II",#N/A,TRUE,"SubsMgmt4";"Costes Gestion I",#N/A,TRUE,"SubsMgmt5";"Costes Gestion II",#N/A,TRUE,"SubsMgmt6";"Costes Generales",#N/A,TRUE,"SGA";"Inversiones Diversas",#N/A,TRUE,"InvAmo";"Inversiones Descos",#N/A,TRUE,"DecoderAmo";"Cuenta CableAntena",#N/A,TRUE,"CA";"Cuenta CableAntena CSD",#N/A,TRUE,"CSDCA";"Cuenta Transcontrol",#N/A,TRUE,"TC";"Analisis Transmodulacion",#N/A,TRUE,"TM"}</definedName>
    <definedName name="PPPP" localSheetId="0" hidden="1">{"Resumen Hipotesis 1",#N/A,TRUE,"Resumen1";"Resumen de Hipotesis 2",#N/A,TRUE,"Resumen2";"Resumen Hipotesis 3",#N/A,TRUE,"Resumen3"}</definedName>
    <definedName name="PPPP" hidden="1">{"Resumen Hipotesis 1",#N/A,TRUE,"Resumen1";"Resumen de Hipotesis 2",#N/A,TRUE,"Resumen2";"Resumen Hipotesis 3",#N/A,TRUE,"Resumen3"}</definedName>
    <definedName name="PPPPP" localSheetId="0" hidden="1">{"DCF1",#N/A,TRUE,"DCF";"Analisis Wacc",#N/A,TRUE,"WACC"}</definedName>
    <definedName name="PPPPP" hidden="1">{"DCF1",#N/A,TRUE,"DCF";"Analisis Wacc",#N/A,TRUE,"WACC"}</definedName>
    <definedName name="PPTOMED">#REF!</definedName>
    <definedName name="PPTOMEDR">#REF!</definedName>
    <definedName name="PPTOMES">#REF!</definedName>
    <definedName name="PPTOMESR">#REF!</definedName>
    <definedName name="PR__PEN_1998" localSheetId="0">#REF!</definedName>
    <definedName name="PR__PEN_1998">#REF!</definedName>
    <definedName name="PR__PEN_1999" localSheetId="0">#REF!</definedName>
    <definedName name="PR__PEN_1999">#REF!</definedName>
    <definedName name="PR__PEN_2000" localSheetId="0">#REF!</definedName>
    <definedName name="PR__PEN_2000">#REF!</definedName>
    <definedName name="PR__PEN_2001" localSheetId="0">#REF!</definedName>
    <definedName name="PR__PEN_2001">#REF!</definedName>
    <definedName name="PR__PEN_2002" localSheetId="0">#REF!</definedName>
    <definedName name="PR__PEN_2002">#REF!</definedName>
    <definedName name="PR__PEN_2003" localSheetId="0">#REF!</definedName>
    <definedName name="PR__PEN_2003">#REF!</definedName>
    <definedName name="PR__PEN_2004" localSheetId="0">#REF!</definedName>
    <definedName name="PR__PEN_2004">#REF!</definedName>
    <definedName name="PR__PEN_2005" localSheetId="0">#REF!</definedName>
    <definedName name="PR__PEN_2005">#REF!</definedName>
    <definedName name="PR__PEN_2006" localSheetId="0">#REF!</definedName>
    <definedName name="PR__PEN_2006">#REF!</definedName>
    <definedName name="PR__PEN_2007" localSheetId="0">#REF!</definedName>
    <definedName name="PR__PEN_2007">#REF!</definedName>
    <definedName name="PR__PEN_2008" localSheetId="0">#REF!</definedName>
    <definedName name="PR__PEN_2008">#REF!</definedName>
    <definedName name="PR__PEN_2009" localSheetId="0">#REF!</definedName>
    <definedName name="PR__PEN_2009">#REF!</definedName>
    <definedName name="PR__PEN_2010" localSheetId="0">#REF!</definedName>
    <definedName name="PR__PEN_2010">#REF!</definedName>
    <definedName name="PR__PEN_2011" localSheetId="0">#REF!</definedName>
    <definedName name="PR__PEN_2011">#REF!</definedName>
    <definedName name="PR__PEN_2012" localSheetId="0">#REF!</definedName>
    <definedName name="PR__PEN_2012">#REF!</definedName>
    <definedName name="PR_1998" localSheetId="0">#REF!</definedName>
    <definedName name="PR_1998">#REF!</definedName>
    <definedName name="PR_1999" localSheetId="0">#REF!</definedName>
    <definedName name="PR_1999">#REF!</definedName>
    <definedName name="PR_2000" localSheetId="0">#REF!</definedName>
    <definedName name="PR_2000">#REF!</definedName>
    <definedName name="PR_2001" localSheetId="0">#REF!</definedName>
    <definedName name="PR_2001">#REF!</definedName>
    <definedName name="PR_2002" localSheetId="0">#REF!</definedName>
    <definedName name="PR_2002">#REF!</definedName>
    <definedName name="PR_2003" localSheetId="0">#REF!</definedName>
    <definedName name="PR_2003">#REF!</definedName>
    <definedName name="PR_2004" localSheetId="0">#REF!</definedName>
    <definedName name="PR_2004">#REF!</definedName>
    <definedName name="PR_2005" localSheetId="0">#REF!</definedName>
    <definedName name="PR_2005">#REF!</definedName>
    <definedName name="PR_2006" localSheetId="0">#REF!</definedName>
    <definedName name="PR_2006">#REF!</definedName>
    <definedName name="PR_2007" localSheetId="0">#REF!</definedName>
    <definedName name="PR_2007">#REF!</definedName>
    <definedName name="PR_2008" localSheetId="0">#REF!</definedName>
    <definedName name="PR_2008">#REF!</definedName>
    <definedName name="PR_2009" localSheetId="0">#REF!</definedName>
    <definedName name="PR_2009">#REF!</definedName>
    <definedName name="PR_2010" localSheetId="0">#REF!</definedName>
    <definedName name="PR_2010">#REF!</definedName>
    <definedName name="PR_2011" localSheetId="0">#REF!</definedName>
    <definedName name="PR_2011">#REF!</definedName>
    <definedName name="PR_2012" localSheetId="0">#REF!</definedName>
    <definedName name="PR_2012">#REF!</definedName>
    <definedName name="PreAcqShareCapital" localSheetId="0">#REF!</definedName>
    <definedName name="PreAcqShareCapital">#REF!</definedName>
    <definedName name="precio" localSheetId="0">#REF!</definedName>
    <definedName name="precio">#REF!</definedName>
    <definedName name="preciosb" localSheetId="0">#REF!</definedName>
    <definedName name="preciosb">#REF!</definedName>
    <definedName name="preciosbv" localSheetId="0">#REF!</definedName>
    <definedName name="preciosbv">#REF!</definedName>
    <definedName name="preciosbvtvm">#REF!</definedName>
    <definedName name="precioscintwb" localSheetId="0">#REF!</definedName>
    <definedName name="precioscintwb">#REF!</definedName>
    <definedName name="precioscol" localSheetId="0">#REF!</definedName>
    <definedName name="precioscol">#REF!</definedName>
    <definedName name="preciosdr" localSheetId="0">#REF!</definedName>
    <definedName name="preciosdr">#REF!</definedName>
    <definedName name="preciosdw" localSheetId="0">#REF!</definedName>
    <definedName name="preciosdw">#REF!</definedName>
    <definedName name="preciosdwc" localSheetId="0">#REF!</definedName>
    <definedName name="preciosdwc">#REF!</definedName>
    <definedName name="preciosfox" localSheetId="0">#REF!</definedName>
    <definedName name="preciosfox">#REF!</definedName>
    <definedName name="preciospar" localSheetId="0">#REF!</definedName>
    <definedName name="preciospar">#REF!</definedName>
    <definedName name="preciospol" localSheetId="0">#REF!</definedName>
    <definedName name="preciospol">#REF!</definedName>
    <definedName name="preciospolyexc">#REF!</definedName>
    <definedName name="preciospolynoexc">#REF!</definedName>
    <definedName name="preciosppvcol" localSheetId="0">#REF!</definedName>
    <definedName name="preciosppvcol">#REF!</definedName>
    <definedName name="preciosppvpar" localSheetId="0">#REF!</definedName>
    <definedName name="preciosppvpar">#REF!</definedName>
    <definedName name="preciosppvwb" localSheetId="0">#REF!</definedName>
    <definedName name="preciosppvwb">#REF!</definedName>
    <definedName name="preciosuni" localSheetId="0">#REF!</definedName>
    <definedName name="preciosuni">#REF!</definedName>
    <definedName name="preciosuv" localSheetId="0">#REF!</definedName>
    <definedName name="preciosuv">#REF!</definedName>
    <definedName name="preciosuv02" localSheetId="0">#REF!</definedName>
    <definedName name="preciosuv02">#REF!</definedName>
    <definedName name="preciosuvtvm" localSheetId="0">#REF!</definedName>
    <definedName name="preciosuvtvm">#REF!</definedName>
    <definedName name="precioswb" localSheetId="0">#REF!</definedName>
    <definedName name="precioswb">#REF!</definedName>
    <definedName name="precioswb2" localSheetId="0">#REF!</definedName>
    <definedName name="precioswb2">#REF!</definedName>
    <definedName name="precioswd" localSheetId="0">#REF!</definedName>
    <definedName name="precioswd">#REF!</definedName>
    <definedName name="Pref_Space" localSheetId="0">#REF!</definedName>
    <definedName name="Pref_Space">#REF!</definedName>
    <definedName name="PrefA">#REF!</definedName>
    <definedName name="PrefDivPaid">#REF!</definedName>
    <definedName name="Preferred">#REF!</definedName>
    <definedName name="PreferredCoupon">#REF!</definedName>
    <definedName name="PreferredOwnership">#REF!</definedName>
    <definedName name="PrefIntPayable" localSheetId="0">#REF!</definedName>
    <definedName name="PrefIntPayable">#REF!</definedName>
    <definedName name="PrefPrice1">#REF!</definedName>
    <definedName name="PrefPrice2">#REF!</definedName>
    <definedName name="PrefSchedule" localSheetId="0">#REF!</definedName>
    <definedName name="PrefSchedule">#REF!</definedName>
    <definedName name="PrefShareInterest" localSheetId="0">#REF!</definedName>
    <definedName name="PrefShareInterest">#REF!</definedName>
    <definedName name="PrefShares1">#REF!</definedName>
    <definedName name="PrefShares2">#REF!</definedName>
    <definedName name="PrefT">#REF!</definedName>
    <definedName name="PrefTreatment" localSheetId="0">#REF!</definedName>
    <definedName name="PrefTreatment">#REF!</definedName>
    <definedName name="Prelim" localSheetId="0">#REF!</definedName>
    <definedName name="Prelim">#REF!</definedName>
    <definedName name="Prem1">#REF!</definedName>
    <definedName name="Prem2">#REF!</definedName>
    <definedName name="Prem3">#REF!</definedName>
    <definedName name="Prem4">#REF!</definedName>
    <definedName name="Prem5">#REF!</definedName>
    <definedName name="Premium" localSheetId="0">#REF!</definedName>
    <definedName name="Premium">#REF!</definedName>
    <definedName name="PremSchedule" localSheetId="0">#REF!</definedName>
    <definedName name="PremSchedule">#REF!</definedName>
    <definedName name="PremTrig">#REF!</definedName>
    <definedName name="Prensa">#REF!</definedName>
    <definedName name="PREP" localSheetId="0">#REF!</definedName>
    <definedName name="PREP">#REF!</definedName>
    <definedName name="Pres" localSheetId="0" hidden="1">{#N/A,#N/A,TRUE,"Cover sheet";#N/A,#N/A,TRUE,"Summary";#N/A,#N/A,TRUE,"Key Assumptions";#N/A,#N/A,TRUE,"Profit &amp; Loss";#N/A,#N/A,TRUE,"Balance Sheet";#N/A,#N/A,TRUE,"Cashflow";#N/A,#N/A,TRUE,"IRR";#N/A,#N/A,TRUE,"Ratios";#N/A,#N/A,TRUE,"Debt analysis"}</definedName>
    <definedName name="Pres" hidden="1">{#N/A,#N/A,TRUE,"Cover sheet";#N/A,#N/A,TRUE,"Summary";#N/A,#N/A,TRUE,"Key Assumptions";#N/A,#N/A,TRUE,"Profit &amp; Loss";#N/A,#N/A,TRUE,"Balance Sheet";#N/A,#N/A,TRUE,"Cashflow";#N/A,#N/A,TRUE,"IRR";#N/A,#N/A,TRUE,"Ratios";#N/A,#N/A,TRUE,"Debt analysis"}</definedName>
    <definedName name="PRESARIO" localSheetId="0">#REF!</definedName>
    <definedName name="PRESARIO">#REF!</definedName>
    <definedName name="PRESARIO.PC" localSheetId="0">#REF!</definedName>
    <definedName name="PRESARIO.PC">#REF!</definedName>
    <definedName name="PRESARIO.PORT" localSheetId="0">#REF!</definedName>
    <definedName name="PRESARIO.PORT">#REF!</definedName>
    <definedName name="PRESTAMOS">#REF!</definedName>
    <definedName name="presu" localSheetId="0">#REF!</definedName>
    <definedName name="presu">#REF!</definedName>
    <definedName name="Presup_Empre">#REF!</definedName>
    <definedName name="PretaxInc">#REF!</definedName>
    <definedName name="PretaxIncMargin">#REF!</definedName>
    <definedName name="PretaxItems1">#REF!</definedName>
    <definedName name="PretaxItems2">#REF!</definedName>
    <definedName name="PretaxItems3">#REF!</definedName>
    <definedName name="PretaxItems4">#REF!</definedName>
    <definedName name="prevab" localSheetId="0">#REF!</definedName>
    <definedName name="prevab">#REF!</definedName>
    <definedName name="prevabbv" localSheetId="0">#REF!</definedName>
    <definedName name="prevabbv">#REF!</definedName>
    <definedName name="prevabcol" localSheetId="0">#REF!</definedName>
    <definedName name="prevabcol">#REF!</definedName>
    <definedName name="prevabpar" localSheetId="0">#REF!</definedName>
    <definedName name="prevabpar">#REF!</definedName>
    <definedName name="prevabppv" localSheetId="0">#REF!</definedName>
    <definedName name="prevabppv">#REF!</definedName>
    <definedName name="prevabppvpar" localSheetId="0">#REF!</definedName>
    <definedName name="prevabppvpar">#REF!</definedName>
    <definedName name="prevabppvwb" localSheetId="0">#REF!</definedName>
    <definedName name="prevabppvwb">#REF!</definedName>
    <definedName name="prevabwb" localSheetId="0">#REF!</definedName>
    <definedName name="prevabwb">#REF!</definedName>
    <definedName name="PrevCommit01" localSheetId="0">#REF!</definedName>
    <definedName name="PrevCommit01">#REF!</definedName>
    <definedName name="PrevCommit02" localSheetId="0">#REF!</definedName>
    <definedName name="PrevCommit02">#REF!</definedName>
    <definedName name="PrevCommit03" localSheetId="0">#REF!</definedName>
    <definedName name="PrevCommit03">#REF!</definedName>
    <definedName name="PrevCommit04" localSheetId="0">#REF!</definedName>
    <definedName name="PrevCommit04">#REF!</definedName>
    <definedName name="PrevCommit05" localSheetId="0">#REF!</definedName>
    <definedName name="PrevCommit05">#REF!</definedName>
    <definedName name="PrevCommitaf05" localSheetId="0">#REF!</definedName>
    <definedName name="PrevCommitaf05">#REF!</definedName>
    <definedName name="PREVISIÓN_ABONADOS" localSheetId="0">#REF!</definedName>
    <definedName name="PREVISIÓN_ABONADOS">#REF!</definedName>
    <definedName name="PrevOplLife" localSheetId="0">#REF!</definedName>
    <definedName name="PrevOplLife">#REF!</definedName>
    <definedName name="pricat" localSheetId="0">#REF!</definedName>
    <definedName name="pricat">#REF!</definedName>
    <definedName name="Price">#REF!</definedName>
    <definedName name="Price_high" localSheetId="0">#REF!</definedName>
    <definedName name="Price_high">#REF!</definedName>
    <definedName name="PriceA">#REF!</definedName>
    <definedName name="PriceDate">#REF!</definedName>
    <definedName name="PriceM">#REF!</definedName>
    <definedName name="Prices">#REF!</definedName>
    <definedName name="PriceT">#REF!</definedName>
    <definedName name="PriceTable" localSheetId="0">#REF!</definedName>
    <definedName name="PriceTable">#REF!</definedName>
    <definedName name="PriceUpdate" localSheetId="0">#REF!</definedName>
    <definedName name="PriceUpdate">#REF!</definedName>
    <definedName name="Prime">#REF!</definedName>
    <definedName name="prime_risque_marché">#REF!</definedName>
    <definedName name="prime_taille">#REF!</definedName>
    <definedName name="Print_Area_MI">#REF!</definedName>
    <definedName name="Print1Start">#REF!</definedName>
    <definedName name="Print1Stop">#REF!</definedName>
    <definedName name="Print2Start">#REF!</definedName>
    <definedName name="Print2Stop">#REF!</definedName>
    <definedName name="Print3Start">#REF!</definedName>
    <definedName name="Print3Stop">#REF!</definedName>
    <definedName name="print4" localSheetId="0" hidden="1">{#N/A,#N/A,FALSE,"Operations";#N/A,#N/A,FALSE,"Financials"}</definedName>
    <definedName name="print4" hidden="1">{#N/A,#N/A,FALSE,"Operations";#N/A,#N/A,FALSE,"Financials"}</definedName>
    <definedName name="printend">#REF!</definedName>
    <definedName name="printend2">#REF!</definedName>
    <definedName name="PrintManagerQuery">#REF!</definedName>
    <definedName name="printquery" localSheetId="0">#REF!</definedName>
    <definedName name="printquery">#REF!</definedName>
    <definedName name="PrintSelectedSheetsMacroButton">#REF!</definedName>
    <definedName name="prisa" localSheetId="0">#REF!</definedName>
    <definedName name="prisa">#REF!</definedName>
    <definedName name="prisas" localSheetId="0">#REF!</definedName>
    <definedName name="prisas">#REF!</definedName>
    <definedName name="Priv" localSheetId="0">#REF!</definedName>
    <definedName name="Priv">#REF!</definedName>
    <definedName name="Prjtname" localSheetId="0">{"Client Name or Project Name"}</definedName>
    <definedName name="Prjtname">{"Client Name or Project Name"}</definedName>
    <definedName name="Prodt" localSheetId="0">#REF!</definedName>
    <definedName name="Prodt">#REF!</definedName>
    <definedName name="Producción">#REF!</definedName>
    <definedName name="Productivity" localSheetId="0">#REF!</definedName>
    <definedName name="Productivity">#REF!</definedName>
    <definedName name="profiles" localSheetId="0" hidden="1">{"income statement",#N/A,FALSE,"P&amp;L";"Balance Sheet",#N/A,FALSE,"BS";"Cash Flow",#N/A,FALSE,"CF";"Debt and Interest",#N/A,FALSE,"Debt &amp; Int";"Working Capital",#N/A,FALSE,"Wking Cap";"Capex and Depreciation",#N/A,FALSE,"Capex &amp; Depr";"Tax and Equity",#N/A,FALSE,"Tax &amp; Equity";"DCF",#N/A,FALSE,"DCF";"Sensitivity on Discount Rate",#N/A,FALSE,"Sensit-Rate";"WACC",#N/A,FALSE,"WACC";"Sensitivity on Sales Growth",#N/A,FALSE,"Sensit-Sales"}</definedName>
    <definedName name="profiles" hidden="1">{"income statement",#N/A,FALSE,"P&amp;L";"Balance Sheet",#N/A,FALSE,"BS";"Cash Flow",#N/A,FALSE,"CF";"Debt and Interest",#N/A,FALSE,"Debt &amp; Int";"Working Capital",#N/A,FALSE,"Wking Cap";"Capex and Depreciation",#N/A,FALSE,"Capex &amp; Depr";"Tax and Equity",#N/A,FALSE,"Tax &amp; Equity";"DCF",#N/A,FALSE,"DCF";"Sensitivity on Discount Rate",#N/A,FALSE,"Sensit-Rate";"WACC",#N/A,FALSE,"WACC";"Sensitivity on Sales Growth",#N/A,FALSE,"Sensit-Sales"}</definedName>
    <definedName name="profiles_2" localSheetId="0" hidden="1">{"income statement",#N/A,FALSE,"P&amp;L";"Balance Sheet",#N/A,FALSE,"BS";"Cash Flow",#N/A,FALSE,"CF";"Debt and Interest",#N/A,FALSE,"Debt &amp; Int";"Working Capital",#N/A,FALSE,"Wking Cap";"Capex and Depreciation",#N/A,FALSE,"Capex &amp; Depr";"Tax and Equity",#N/A,FALSE,"Tax &amp; Equity";"DCF",#N/A,FALSE,"DCF";"Sensitivity on Discount Rate",#N/A,FALSE,"Sensit-Rate";"WACC",#N/A,FALSE,"WACC";"Sensitivity on Sales Growth",#N/A,FALSE,"Sensit-Sales"}</definedName>
    <definedName name="profiles_2" hidden="1">{"income statement",#N/A,FALSE,"P&amp;L";"Balance Sheet",#N/A,FALSE,"BS";"Cash Flow",#N/A,FALSE,"CF";"Debt and Interest",#N/A,FALSE,"Debt &amp; Int";"Working Capital",#N/A,FALSE,"Wking Cap";"Capex and Depreciation",#N/A,FALSE,"Capex &amp; Depr";"Tax and Equity",#N/A,FALSE,"Tax &amp; Equity";"DCF",#N/A,FALSE,"DCF";"Sensitivity on Discount Rate",#N/A,FALSE,"Sensit-Rate";"WACC",#N/A,FALSE,"WACC";"Sensitivity on Sales Growth",#N/A,FALSE,"Sensit-Sales"}</definedName>
    <definedName name="prog" localSheetId="0" hidden="1">{"PYGP",#N/A,TRUE,"PandL";"BALANCEP",#N/A,TRUE,"BS";"Estado Cash Flow",#N/A,TRUE,"CFlow";"debt",#N/A,TRUE,"Debt";"worcap",#N/A,TRUE,"WorCap";"Analisis Impuestos",#N/A,TRUE,"Tax"}</definedName>
    <definedName name="prog" hidden="1">{"PYGP",#N/A,TRUE,"PandL";"BALANCEP",#N/A,TRUE,"BS";"Estado Cash Flow",#N/A,TRUE,"CFlow";"debt",#N/A,TRUE,"Debt";"worcap",#N/A,TRUE,"WorCap";"Analisis Impuestos",#N/A,TRUE,"Tax"}</definedName>
    <definedName name="proj" localSheetId="0">#REF!</definedName>
    <definedName name="proj">#REF!</definedName>
    <definedName name="PROJECT">#REF!</definedName>
    <definedName name="project_name">#REF!</definedName>
    <definedName name="project_titles" localSheetId="0">#REF!</definedName>
    <definedName name="project_titles">#REF!</definedName>
    <definedName name="projected" localSheetId="0">{"Client Name or Project Name"}</definedName>
    <definedName name="projected">{"Client Name or Project Name"}</definedName>
    <definedName name="projections" localSheetId="0">#REF!</definedName>
    <definedName name="projections">#REF!</definedName>
    <definedName name="ProjectName" localSheetId="0">{"Client Name or Project Name"}</definedName>
    <definedName name="ProjectName">{"Client Name or Project Name"}</definedName>
    <definedName name="ProjectName1" localSheetId="0">{"Client Name or Project Name"}</definedName>
    <definedName name="ProjectName1">{"Client Name or Project Name"}</definedName>
    <definedName name="ProjectName2" localSheetId="0">{"Client Name or Project Name"}</definedName>
    <definedName name="ProjectName2">{"Client Name or Project Name"}</definedName>
    <definedName name="PROMEDIOMENSUAL">#REF!</definedName>
    <definedName name="PROMEDIOMENSUAL1">#REF!</definedName>
    <definedName name="PROMEDIOMENSUAL2">#REF!</definedName>
    <definedName name="PROMEDIOMENSUAL3">#REF!</definedName>
    <definedName name="promociones">#REF!</definedName>
    <definedName name="PROMOINDUSTRIAS">#REF!</definedName>
    <definedName name="PROMOTE" localSheetId="0">#REF!</definedName>
    <definedName name="PROMOTE">#REF!</definedName>
    <definedName name="PROMOTORA">#REF!</definedName>
    <definedName name="PROPIOS">#REF!</definedName>
    <definedName name="PropPaint" localSheetId="0">#REF!</definedName>
    <definedName name="PropPaint">#REF!</definedName>
    <definedName name="PropPerf" localSheetId="0">#REF!</definedName>
    <definedName name="PropPerf">#REF!</definedName>
    <definedName name="PROPUESTA">#N/A</definedName>
    <definedName name="PROTELE">#REF!</definedName>
    <definedName name="prout" localSheetId="0" hidden="1">{"comp1",#N/A,FALSE,"COMPS";"footnotes",#N/A,FALSE,"COMPS"}</definedName>
    <definedName name="prout" hidden="1">{"comp1",#N/A,FALSE,"COMPS";"footnotes",#N/A,FALSE,"COMPS"}</definedName>
    <definedName name="Provisions" localSheetId="0">#REF!</definedName>
    <definedName name="Provisions">#REF!</definedName>
    <definedName name="proyabc" localSheetId="0">#REF!</definedName>
    <definedName name="proyabc">#REF!</definedName>
    <definedName name="PROYECTORES" localSheetId="0">#REF!</definedName>
    <definedName name="PROYECTORES">#REF!</definedName>
    <definedName name="PSF__DIVNOS_1998" localSheetId="0">#REF!</definedName>
    <definedName name="PSF__DIVNOS_1998">#REF!</definedName>
    <definedName name="PSF__DIVNOS_1999" localSheetId="0">#REF!</definedName>
    <definedName name="PSF__DIVNOS_1999">#REF!</definedName>
    <definedName name="PSF__DIVNOS_2000" localSheetId="0">#REF!</definedName>
    <definedName name="PSF__DIVNOS_2000">#REF!</definedName>
    <definedName name="PSF__DIVNOS_2001" localSheetId="0">#REF!</definedName>
    <definedName name="PSF__DIVNOS_2001">#REF!</definedName>
    <definedName name="PSF__DIVNOS_2002" localSheetId="0">#REF!</definedName>
    <definedName name="PSF__DIVNOS_2002">#REF!</definedName>
    <definedName name="PSF__DIVNOS_2003" localSheetId="0">#REF!</definedName>
    <definedName name="PSF__DIVNOS_2003">#REF!</definedName>
    <definedName name="PSF__DIVNOS_2004" localSheetId="0">#REF!</definedName>
    <definedName name="PSF__DIVNOS_2004">#REF!</definedName>
    <definedName name="PSF__DIVNOS_2005" localSheetId="0">#REF!</definedName>
    <definedName name="PSF__DIVNOS_2005">#REF!</definedName>
    <definedName name="PSF__DIVNOS_2006" localSheetId="0">#REF!</definedName>
    <definedName name="PSF__DIVNOS_2006">#REF!</definedName>
    <definedName name="PSF__DIVNOS_2007" localSheetId="0">#REF!</definedName>
    <definedName name="PSF__DIVNOS_2007">#REF!</definedName>
    <definedName name="PSF__DIVNOS_2008" localSheetId="0">#REF!</definedName>
    <definedName name="PSF__DIVNOS_2008">#REF!</definedName>
    <definedName name="PSF__DIVNOS_2009" localSheetId="0">#REF!</definedName>
    <definedName name="PSF__DIVNOS_2009">#REF!</definedName>
    <definedName name="PSF__DIVNOS_2010" localSheetId="0">#REF!</definedName>
    <definedName name="PSF__DIVNOS_2010">#REF!</definedName>
    <definedName name="PSF__DIVNOS_2011" localSheetId="0">#REF!</definedName>
    <definedName name="PSF__DIVNOS_2011">#REF!</definedName>
    <definedName name="PSF__DIVNOS_2012" localSheetId="0">#REF!</definedName>
    <definedName name="PSF__DIVNOS_2012">#REF!</definedName>
    <definedName name="PSF__DOFS_1998" localSheetId="0">#REF!</definedName>
    <definedName name="PSF__DOFS_1998">#REF!</definedName>
    <definedName name="PSF__DOFS_1999" localSheetId="0">#REF!</definedName>
    <definedName name="PSF__DOFS_1999">#REF!</definedName>
    <definedName name="PSF__DOFS_2000" localSheetId="0">#REF!</definedName>
    <definedName name="PSF__DOFS_2000">#REF!</definedName>
    <definedName name="PSF__DOFS_2001" localSheetId="0">#REF!</definedName>
    <definedName name="PSF__DOFS_2001">#REF!</definedName>
    <definedName name="PSF__DOFS_2002" localSheetId="0">#REF!</definedName>
    <definedName name="PSF__DOFS_2002">#REF!</definedName>
    <definedName name="PSF__DOFS_2003" localSheetId="0">#REF!</definedName>
    <definedName name="PSF__DOFS_2003">#REF!</definedName>
    <definedName name="PSF__DOFS_2004" localSheetId="0">#REF!</definedName>
    <definedName name="PSF__DOFS_2004">#REF!</definedName>
    <definedName name="PSF__DOFS_2005" localSheetId="0">#REF!</definedName>
    <definedName name="PSF__DOFS_2005">#REF!</definedName>
    <definedName name="PSF__DOFS_2006" localSheetId="0">#REF!</definedName>
    <definedName name="PSF__DOFS_2006">#REF!</definedName>
    <definedName name="PSF__DOFS_2007" localSheetId="0">#REF!</definedName>
    <definedName name="PSF__DOFS_2007">#REF!</definedName>
    <definedName name="PSF__DOFS_2008" localSheetId="0">#REF!</definedName>
    <definedName name="PSF__DOFS_2008">#REF!</definedName>
    <definedName name="PSF__DOFS_2009" localSheetId="0">#REF!</definedName>
    <definedName name="PSF__DOFS_2009">#REF!</definedName>
    <definedName name="PSF__DOFS_2010" localSheetId="0">#REF!</definedName>
    <definedName name="PSF__DOFS_2010">#REF!</definedName>
    <definedName name="PSF__DOFS_2011" localSheetId="0">#REF!</definedName>
    <definedName name="PSF__DOFS_2011">#REF!</definedName>
    <definedName name="PSF__DOFS_2012" localSheetId="0">#REF!</definedName>
    <definedName name="PSF__DOFS_2012">#REF!</definedName>
    <definedName name="PSF__OFS_1998" localSheetId="0">#REF!</definedName>
    <definedName name="PSF__OFS_1998">#REF!</definedName>
    <definedName name="PSF__OFS_1999" localSheetId="0">#REF!</definedName>
    <definedName name="PSF__OFS_1999">#REF!</definedName>
    <definedName name="PSF__OFS_2000" localSheetId="0">#REF!</definedName>
    <definedName name="PSF__OFS_2000">#REF!</definedName>
    <definedName name="PSF__OFS_2001" localSheetId="0">#REF!</definedName>
    <definedName name="PSF__OFS_2001">#REF!</definedName>
    <definedName name="PSF__OFS_2002" localSheetId="0">#REF!</definedName>
    <definedName name="PSF__OFS_2002">#REF!</definedName>
    <definedName name="PSF__OFS_2003" localSheetId="0">#REF!</definedName>
    <definedName name="PSF__OFS_2003">#REF!</definedName>
    <definedName name="PSF__OFS_2004" localSheetId="0">#REF!</definedName>
    <definedName name="PSF__OFS_2004">#REF!</definedName>
    <definedName name="PSF__OFS_2005" localSheetId="0">#REF!</definedName>
    <definedName name="PSF__OFS_2005">#REF!</definedName>
    <definedName name="PSF__OFS_2006" localSheetId="0">#REF!</definedName>
    <definedName name="PSF__OFS_2006">#REF!</definedName>
    <definedName name="PSF__OFS_2007" localSheetId="0">#REF!</definedName>
    <definedName name="PSF__OFS_2007">#REF!</definedName>
    <definedName name="PSF__OFS_2008" localSheetId="0">#REF!</definedName>
    <definedName name="PSF__OFS_2008">#REF!</definedName>
    <definedName name="PSF__OFS_2009" localSheetId="0">#REF!</definedName>
    <definedName name="PSF__OFS_2009">#REF!</definedName>
    <definedName name="PSF__OFS_2010" localSheetId="0">#REF!</definedName>
    <definedName name="PSF__OFS_2010">#REF!</definedName>
    <definedName name="PSF__OFS_2011" localSheetId="0">#REF!</definedName>
    <definedName name="PSF__OFS_2011">#REF!</definedName>
    <definedName name="PSF__OFS_2012" localSheetId="0">#REF!</definedName>
    <definedName name="PSF__OFS_2012">#REF!</definedName>
    <definedName name="PTBV">#REF!</definedName>
    <definedName name="pte" localSheetId="0">#REF!</definedName>
    <definedName name="pte">#REF!</definedName>
    <definedName name="PTEVEBITDA97" localSheetId="0">#REF!</definedName>
    <definedName name="PTEVEBITDA97">#REF!</definedName>
    <definedName name="PTEVEBITDA98" localSheetId="0">#REF!</definedName>
    <definedName name="PTEVEBITDA98">#REF!</definedName>
    <definedName name="PTPE98" localSheetId="0">#REF!</definedName>
    <definedName name="PTPE98">#REF!</definedName>
    <definedName name="PTPERel97" localSheetId="0">#REF!</definedName>
    <definedName name="PTPERel97">#REF!</definedName>
    <definedName name="PTPERel98" localSheetId="0">#REF!</definedName>
    <definedName name="PTPERel98">#REF!</definedName>
    <definedName name="PTprice" localSheetId="0">#REF!</definedName>
    <definedName name="PTprice">#REF!</definedName>
    <definedName name="PTrec" localSheetId="0">#REF!</definedName>
    <definedName name="PTrec">#REF!</definedName>
    <definedName name="PUB_FileID" hidden="1">"L10003363.xls"</definedName>
    <definedName name="PUB_UserID" hidden="1">"MAYERX"</definedName>
    <definedName name="Publicidad">#REF!</definedName>
    <definedName name="Publicidad_Electrónica_base_datos_Lista">#REF!</definedName>
    <definedName name="Publicidad_Electrónica_base_datos_Lista1">#REF!</definedName>
    <definedName name="PUERTO" localSheetId="0">#REF!</definedName>
    <definedName name="PUERTO">#REF!</definedName>
    <definedName name="Punto_de_Cobertura">#REF!</definedName>
    <definedName name="PurchTrig">#REF!</definedName>
    <definedName name="PVOther">#REF!</definedName>
    <definedName name="PVP" localSheetId="0">#REF!</definedName>
    <definedName name="PVP">#REF!</definedName>
    <definedName name="PVP__1º">#REF!</definedName>
    <definedName name="PVP1ENT">#REF!</definedName>
    <definedName name="q">#N/A</definedName>
    <definedName name="qaecdaze" localSheetId="0" hidden="1">{"First Page",#N/A,FALSE,"Surfactants LBO";"Second Page",#N/A,FALSE,"Surfactants LBO"}</definedName>
    <definedName name="qaecdaze" hidden="1">{"First Page",#N/A,FALSE,"Surfactants LBO";"Second Page",#N/A,FALSE,"Surfactants LBO"}</definedName>
    <definedName name="qeer" localSheetId="0">#REF!</definedName>
    <definedName name="qeer">#REF!</definedName>
    <definedName name="qer" localSheetId="0">#REF!</definedName>
    <definedName name="qer">#REF!</definedName>
    <definedName name="qere">#REF!</definedName>
    <definedName name="qerw">#REF!</definedName>
    <definedName name="qq" localSheetId="0" hidden="1">{#N/A,#N/A,TRUE,"Cover sheet";#N/A,#N/A,TRUE,"Summary";#N/A,#N/A,TRUE,"Key Assumptions";#N/A,#N/A,TRUE,"Profit &amp; Loss";#N/A,#N/A,TRUE,"Balance Sheet";#N/A,#N/A,TRUE,"Cashflow";#N/A,#N/A,TRUE,"IRR";#N/A,#N/A,TRUE,"Ratios";#N/A,#N/A,TRUE,"Debt analysis"}</definedName>
    <definedName name="qq" hidden="1">{#N/A,#N/A,TRUE,"Cover sheet";#N/A,#N/A,TRUE,"Summary";#N/A,#N/A,TRUE,"Key Assumptions";#N/A,#N/A,TRUE,"Profit &amp; Loss";#N/A,#N/A,TRUE,"Balance Sheet";#N/A,#N/A,TRUE,"Cashflow";#N/A,#N/A,TRUE,"IRR";#N/A,#N/A,TRUE,"Ratios";#N/A,#N/A,TRUE,"Debt analysis"}</definedName>
    <definedName name="qqq">#REF!</definedName>
    <definedName name="qqqq" localSheetId="0">#REF!</definedName>
    <definedName name="qqqq">#REF!</definedName>
    <definedName name="qqwe" localSheetId="0">#REF!</definedName>
    <definedName name="qqwe">#REF!</definedName>
    <definedName name="qre">#REF!</definedName>
    <definedName name="qscfaq" localSheetId="0" hidden="1">{"First Page",#N/A,FALSE,"Surfactants LBO";"Second Page",#N/A,FALSE,"Surfactants LBO"}</definedName>
    <definedName name="qscfaq" hidden="1">{"First Page",#N/A,FALSE,"Surfactants LBO";"Second Page",#N/A,FALSE,"Surfactants LBO"}</definedName>
    <definedName name="QSDQS" hidden="1">#REF!</definedName>
    <definedName name="qtr">#REF!</definedName>
    <definedName name="QUADRANT">#REF!</definedName>
    <definedName name="QUEREJETA" localSheetId="0" hidden="1">{"PYGP",#N/A,TRUE,"PandL";"BALANCEP",#N/A,TRUE,"BS";"Estado Cash Flow",#N/A,TRUE,"CFlow";"debt",#N/A,TRUE,"Debt";"worcap",#N/A,TRUE,"WorCap";"Analisis Impuestos",#N/A,TRUE,"Tax"}</definedName>
    <definedName name="QUEREJETA" hidden="1">{"PYGP",#N/A,TRUE,"PandL";"BALANCEP",#N/A,TRUE,"BS";"Estado Cash Flow",#N/A,TRUE,"CFlow";"debt",#N/A,TRUE,"Debt";"worcap",#N/A,TRUE,"WorCap";"Analisis Impuestos",#N/A,TRUE,"Tax"}</definedName>
    <definedName name="Query_ID">#REF!</definedName>
    <definedName name="QueryList">#REF!</definedName>
    <definedName name="QuickRatio">#REF!</definedName>
    <definedName name="Quitter">#N/A</definedName>
    <definedName name="qwe" localSheetId="0">#REF!</definedName>
    <definedName name="qwe">#REF!</definedName>
    <definedName name="R.Database" localSheetId="0">#REF!</definedName>
    <definedName name="R.Database">#REF!</definedName>
    <definedName name="R.NumRows" localSheetId="0">#REF!</definedName>
    <definedName name="R.NumRows">#REF!</definedName>
    <definedName name="R.Tick" localSheetId="0">#REF!</definedName>
    <definedName name="R.Tick">#REF!</definedName>
    <definedName name="R.TicktoComp" localSheetId="0">#REF!</definedName>
    <definedName name="R.TicktoComp">#REF!</definedName>
    <definedName name="RABATT">#REF!</definedName>
    <definedName name="RADIO2">#REF!</definedName>
    <definedName name="RADIO3">#REF!</definedName>
    <definedName name="RADIOOTRAS">#REF!</definedName>
    <definedName name="Radios">#REF!</definedName>
    <definedName name="RAIDO">#REF!</definedName>
    <definedName name="Rampup" localSheetId="0">#REF!</definedName>
    <definedName name="Rampup">#REF!</definedName>
    <definedName name="range1" localSheetId="0">#REF!</definedName>
    <definedName name="range1">#REF!</definedName>
    <definedName name="RANGO">#REF!</definedName>
    <definedName name="Rangow99">#REF!,#REF!,#REF!,#REF!,#REF!,#REF!,#REF!,#REF!</definedName>
    <definedName name="rateinput" localSheetId="0">#REF!</definedName>
    <definedName name="rateinput">#REF!</definedName>
    <definedName name="Ratio" localSheetId="0">#REF!</definedName>
    <definedName name="Ratio">#REF!</definedName>
    <definedName name="Ratio_de_Depuracion" localSheetId="0">#REF!</definedName>
    <definedName name="Ratio_de_Depuracion">#REF!</definedName>
    <definedName name="ratios" localSheetId="0">#REF!</definedName>
    <definedName name="ratios">#REF!</definedName>
    <definedName name="RatiosCoJ">#REF!</definedName>
    <definedName name="RatiosCoK">#REF!</definedName>
    <definedName name="RawData">#REF!</definedName>
    <definedName name="RawHeader">#REF!</definedName>
    <definedName name="RCFexOpl" localSheetId="0">#REF!</definedName>
    <definedName name="RCFexOpl">#REF!</definedName>
    <definedName name="rcont" localSheetId="0">#REF!</definedName>
    <definedName name="rcont">#REF!</definedName>
    <definedName name="RD">#REF!</definedName>
    <definedName name="RDMargin">#REF!</definedName>
    <definedName name="RDOS">#REF!</definedName>
    <definedName name="RDOS1">#REF!</definedName>
    <definedName name="re" localSheetId="0">#REF!</definedName>
    <definedName name="re">#REF!</definedName>
    <definedName name="recap">#REF!</definedName>
    <definedName name="Recaudación_Bruta">#REF!</definedName>
    <definedName name="recharges" localSheetId="0">#REF!</definedName>
    <definedName name="recharges">#REF!</definedName>
    <definedName name="Recorder">#REF!</definedName>
    <definedName name="Recortes_1995" localSheetId="0">#REF!</definedName>
    <definedName name="Recortes_1995">#REF!</definedName>
    <definedName name="RECURSOS" localSheetId="0">#REF!</definedName>
    <definedName name="RECURSOS">#REF!</definedName>
    <definedName name="Redeem_MI" localSheetId="0">#REF!</definedName>
    <definedName name="Redeem_MI">#REF!</definedName>
    <definedName name="redo" localSheetId="0" hidden="1">{#N/A,#N/A,FALSE,"ACQ_GRAPHS";#N/A,#N/A,FALSE,"T_1 GRAPHS";#N/A,#N/A,FALSE,"T_2 GRAPHS";#N/A,#N/A,FALSE,"COMB_GRAPHS"}</definedName>
    <definedName name="redo" hidden="1">{#N/A,#N/A,FALSE,"ACQ_GRAPHS";#N/A,#N/A,FALSE,"T_1 GRAPHS";#N/A,#N/A,FALSE,"T_2 GRAPHS";#N/A,#N/A,FALSE,"COMB_GRAPHS"}</definedName>
    <definedName name="redo1" localSheetId="0" hidden="1">{#N/A,#N/A,FALSE,"ACQ_GRAPHS";#N/A,#N/A,FALSE,"T_1 GRAPHS";#N/A,#N/A,FALSE,"T_2 GRAPHS";#N/A,#N/A,FALSE,"COMB_GRAPHS"}</definedName>
    <definedName name="redo1" hidden="1">{#N/A,#N/A,FALSE,"ACQ_GRAPHS";#N/A,#N/A,FALSE,"T_1 GRAPHS";#N/A,#N/A,FALSE,"T_2 GRAPHS";#N/A,#N/A,FALSE,"COMB_GRAPHS"}</definedName>
    <definedName name="Ref_20_2">#REF!</definedName>
    <definedName name="Ref_21_2">#REF!</definedName>
    <definedName name="Ref_26_2">#REF!</definedName>
    <definedName name="Ref_27_2">#REF!</definedName>
    <definedName name="Ref_35_2">#REF!</definedName>
    <definedName name="Ref_36_2">#REF!</definedName>
    <definedName name="Ref_37_2">#REF!</definedName>
    <definedName name="Ref_37_3">#REF!</definedName>
    <definedName name="Ref_7_12">#REF!</definedName>
    <definedName name="Ref_7_14">#REF!</definedName>
    <definedName name="Ref_7_6">#REF!</definedName>
    <definedName name="Ref_8_12">#REF!</definedName>
    <definedName name="Ref_8_14">#REF!</definedName>
    <definedName name="Ref_8_6">#REF!</definedName>
    <definedName name="ReferenceRate" localSheetId="0">#REF!</definedName>
    <definedName name="ReferenceRate">#REF!</definedName>
    <definedName name="RefinTrig">#REF!</definedName>
    <definedName name="Registro1">#REF!</definedName>
    <definedName name="Registro10">#REF!</definedName>
    <definedName name="Registro11">#REF!</definedName>
    <definedName name="Registro12">#REF!</definedName>
    <definedName name="Registro13">#REF!</definedName>
    <definedName name="Registro14">#REF!</definedName>
    <definedName name="Registro15">#REF!</definedName>
    <definedName name="Registro16">#REF!</definedName>
    <definedName name="Registro17">#REF!</definedName>
    <definedName name="Registro18">#REF!</definedName>
    <definedName name="Registro19">#REF!</definedName>
    <definedName name="Registro2">#REF!</definedName>
    <definedName name="Registro20">#REF!</definedName>
    <definedName name="Registro21">#REF!</definedName>
    <definedName name="Registro3">#REF!</definedName>
    <definedName name="Registro4">#REF!</definedName>
    <definedName name="Registro5">#REF!</definedName>
    <definedName name="Registro6">#REF!</definedName>
    <definedName name="Registro7">#REF!</definedName>
    <definedName name="Registro8">#REF!</definedName>
    <definedName name="Registro9">#REF!</definedName>
    <definedName name="REGULAR.">#REF!</definedName>
    <definedName name="release" localSheetId="0">#REF!</definedName>
    <definedName name="release">#REF!</definedName>
    <definedName name="ReleaseRate" localSheetId="0">#REF!</definedName>
    <definedName name="ReleaseRate">#REF!</definedName>
    <definedName name="REM._Y_CS._SOC.">#REF!</definedName>
    <definedName name="RemainingEquity">#REF!</definedName>
    <definedName name="RemainingOwnership">#REF!</definedName>
    <definedName name="Rent">#REF!</definedName>
    <definedName name="RENTABILIDAD" localSheetId="0">#REF!</definedName>
    <definedName name="RENTABILIDAD">#REF!</definedName>
    <definedName name="Rental" localSheetId="0">#REF!</definedName>
    <definedName name="Rental">#REF!</definedName>
    <definedName name="RentalExpense" localSheetId="0">#REF!</definedName>
    <definedName name="RentalExpense">#REF!</definedName>
    <definedName name="repartição" localSheetId="0">#REF!</definedName>
    <definedName name="repartição">#REF!</definedName>
    <definedName name="REPAY" localSheetId="0">#REF!</definedName>
    <definedName name="REPAY">#REF!</definedName>
    <definedName name="Report">#REF!</definedName>
    <definedName name="Report_Name_StartV1" localSheetId="0">FIND("[",'To Publish '!Full_Report_File)+1</definedName>
    <definedName name="Report_Name_StartV1">FIND("[",Full_Report_File)+1</definedName>
    <definedName name="ReportEPS">#REF!</definedName>
    <definedName name="ReportEPSLTM">#REF!</definedName>
    <definedName name="ReportNetInc">#REF!</definedName>
    <definedName name="ReportPELTM">#REF!</definedName>
    <definedName name="RepurchShares">#REF!</definedName>
    <definedName name="rerating" localSheetId="0">#REF!</definedName>
    <definedName name="rerating">#REF!</definedName>
    <definedName name="RERE" localSheetId="0" hidden="1">{"PYGP",#N/A,TRUE,"PandL";"Abonados DTH",#N/A,TRUE,"SubAssDTH";"Abonados Cable",#N/A,TRUE,"SubAssCable";"Estadisticas Abonados",#N/A,TRUE,"SubStats";"Take Up DTH",#N/A,TRUE,"SubsDTH";"Precios DTH Dolar",#N/A,TRUE,"PriceDTH";"Resumen Hipotesis 1",#N/A,TRUE,"Resumen1";"Resumen de Hipotesis 2",#N/A,TRUE,"Resumen2";"Resumen Hipotesis 3",#N/A,TRUE,"Resumen3"}</definedName>
    <definedName name="RERE" hidden="1">{"PYGP",#N/A,TRUE,"PandL";"Abonados DTH",#N/A,TRUE,"SubAssDTH";"Abonados Cable",#N/A,TRUE,"SubAssCable";"Estadisticas Abonados",#N/A,TRUE,"SubStats";"Take Up DTH",#N/A,TRUE,"SubsDTH";"Precios DTH Dolar",#N/A,TRUE,"PriceDTH";"Resumen Hipotesis 1",#N/A,TRUE,"Resumen1";"Resumen de Hipotesis 2",#N/A,TRUE,"Resumen2";"Resumen Hipotesis 3",#N/A,TRUE,"Resumen3"}</definedName>
    <definedName name="res" localSheetId="0">#REF!</definedName>
    <definedName name="res">#REF!</definedName>
    <definedName name="res_all" localSheetId="0">#REF!</definedName>
    <definedName name="res_all">#REF!</definedName>
    <definedName name="ResearchSource">#REF!</definedName>
    <definedName name="Restr_Adj_Sum" localSheetId="0">#REF!</definedName>
    <definedName name="Restr_Adj_Sum">#REF!</definedName>
    <definedName name="Resultado">#REF!</definedName>
    <definedName name="Resultados">#REF!</definedName>
    <definedName name="RESUM_HOJ_LLAVE">#REF!</definedName>
    <definedName name="RESUMEN">#REF!</definedName>
    <definedName name="RESUMIDA1" localSheetId="0">#REF!</definedName>
    <definedName name="RESUMIDA1">#REF!</definedName>
    <definedName name="Ret" localSheetId="0">#REF!</definedName>
    <definedName name="Ret">#REF!</definedName>
    <definedName name="RetainedCF" localSheetId="0">#REF!</definedName>
    <definedName name="RetainedCF">#REF!</definedName>
    <definedName name="RetainedEarnings" localSheetId="0">#REF!</definedName>
    <definedName name="RetainedEarnings">#REF!</definedName>
    <definedName name="RETDT" localSheetId="0">#REF!</definedName>
    <definedName name="RETDT">#REF!</definedName>
    <definedName name="RETURN" localSheetId="0">#REF!</definedName>
    <definedName name="RETURN">#REF!</definedName>
    <definedName name="RETURNS" localSheetId="0">#REF!</definedName>
    <definedName name="RETURNS">#REF!</definedName>
    <definedName name="Rev_Validation" localSheetId="0">#REF!</definedName>
    <definedName name="Rev_Validation">#REF!</definedName>
    <definedName name="RevA">#REF!</definedName>
    <definedName name="Revenue" localSheetId="0">#REF!</definedName>
    <definedName name="Revenue">#REF!</definedName>
    <definedName name="RevenueGrowth">#REF!</definedName>
    <definedName name="Revenues">#REF!</definedName>
    <definedName name="revistas" localSheetId="0">#REF!</definedName>
    <definedName name="revistas">#REF!</definedName>
    <definedName name="revistass" localSheetId="0">#REF!</definedName>
    <definedName name="revistass">#REF!</definedName>
    <definedName name="revists" localSheetId="0">#REF!</definedName>
    <definedName name="revists">#REF!</definedName>
    <definedName name="RevT">#REF!</definedName>
    <definedName name="Rex">#REF!</definedName>
    <definedName name="REZTEZRT" hidden="1">#REF!</definedName>
    <definedName name="Rf_1">#REF!</definedName>
    <definedName name="Rf_10">#REF!</definedName>
    <definedName name="Rf_107">#REF!</definedName>
    <definedName name="Rf_11">#REF!</definedName>
    <definedName name="Rf_110">#REF!</definedName>
    <definedName name="Rf_115">#REF!</definedName>
    <definedName name="Rf_116">#REF!</definedName>
    <definedName name="Rf_12">#REF!</definedName>
    <definedName name="Rf_129" localSheetId="0">#REF!</definedName>
    <definedName name="Rf_129">#REF!</definedName>
    <definedName name="Rf_13">#REF!</definedName>
    <definedName name="Rf_130" localSheetId="0">#REF!</definedName>
    <definedName name="Rf_130">#REF!</definedName>
    <definedName name="Rf_131" localSheetId="0">#REF!</definedName>
    <definedName name="Rf_131">#REF!</definedName>
    <definedName name="Rf_132" localSheetId="0">#REF!</definedName>
    <definedName name="Rf_132">#REF!</definedName>
    <definedName name="Rf_133" localSheetId="0">#REF!</definedName>
    <definedName name="Rf_133">#REF!</definedName>
    <definedName name="Rf_134" localSheetId="0">#REF!</definedName>
    <definedName name="Rf_134">#REF!</definedName>
    <definedName name="Rf_14">#REF!</definedName>
    <definedName name="Rf_15">#REF!</definedName>
    <definedName name="Rf_153" localSheetId="0">#REF!</definedName>
    <definedName name="Rf_153">#REF!</definedName>
    <definedName name="Rf_154" localSheetId="0">#REF!</definedName>
    <definedName name="Rf_154">#REF!</definedName>
    <definedName name="Rf_155">#REF!</definedName>
    <definedName name="Rf_156">#REF!</definedName>
    <definedName name="Rf_157">#REF!</definedName>
    <definedName name="Rf_18">#REF!</definedName>
    <definedName name="Rf_19">#REF!</definedName>
    <definedName name="Rf_2">#REF!</definedName>
    <definedName name="Rf_20">#REF!</definedName>
    <definedName name="Rf_21">#REF!</definedName>
    <definedName name="Rf_22">#REF!</definedName>
    <definedName name="Rf_23">#REF!</definedName>
    <definedName name="Rf_24">#REF!</definedName>
    <definedName name="Rf_25">#REF!</definedName>
    <definedName name="Rf_26">#REF!</definedName>
    <definedName name="Rf_27">#REF!</definedName>
    <definedName name="Rf_28">#REF!</definedName>
    <definedName name="Rf_29">#REF!</definedName>
    <definedName name="Rf_30">#REF!</definedName>
    <definedName name="Rf_31">#REF!</definedName>
    <definedName name="Rf_32">#REF!</definedName>
    <definedName name="Rf_33">#REF!</definedName>
    <definedName name="Rf_34">#REF!</definedName>
    <definedName name="Rf_35">#REF!</definedName>
    <definedName name="Rf_36">#REF!</definedName>
    <definedName name="Rf_37">#REF!</definedName>
    <definedName name="Rf_37_88">#REF!</definedName>
    <definedName name="Rf_38">#REF!</definedName>
    <definedName name="Rf_4">#REF!</definedName>
    <definedName name="Rf_40">#REF!</definedName>
    <definedName name="Rf_40_93">#REF!</definedName>
    <definedName name="Rf_41">#REF!</definedName>
    <definedName name="Rf_43">#REF!</definedName>
    <definedName name="Rf_43_99">#REF!</definedName>
    <definedName name="Rf_44">#REF!</definedName>
    <definedName name="Rf_45">#REF!</definedName>
    <definedName name="Rf_46">#REF!</definedName>
    <definedName name="Rf_47">#REF!</definedName>
    <definedName name="Rf_48">#REF!</definedName>
    <definedName name="Rf_49">#REF!</definedName>
    <definedName name="Rf_5">#REF!</definedName>
    <definedName name="Rf_50">#REF!</definedName>
    <definedName name="Rf_51">#REF!</definedName>
    <definedName name="Rf_52">#REF!</definedName>
    <definedName name="Rf_53">#REF!</definedName>
    <definedName name="Rf_54">#REF!</definedName>
    <definedName name="Rf_55">#REF!</definedName>
    <definedName name="Rf_56">#REF!</definedName>
    <definedName name="Rf_57">#REF!</definedName>
    <definedName name="Rf_58">#REF!</definedName>
    <definedName name="Rf_59">#REF!</definedName>
    <definedName name="Rf_60">#REF!</definedName>
    <definedName name="Rf_63">#REF!</definedName>
    <definedName name="Rf_65">#REF!</definedName>
    <definedName name="Rf_66">#REF!</definedName>
    <definedName name="Rf_67">#REF!</definedName>
    <definedName name="Rf_68">#REF!</definedName>
    <definedName name="Rf_69">#REF!</definedName>
    <definedName name="Rf_7">#REF!</definedName>
    <definedName name="Rf_70">#REF!</definedName>
    <definedName name="Rf_71">#REF!</definedName>
    <definedName name="Rf_72">#REF!</definedName>
    <definedName name="Rf_73">#REF!</definedName>
    <definedName name="Rf_74">#REF!</definedName>
    <definedName name="Rf_74_150">#REF!</definedName>
    <definedName name="Rf_75">#REF!</definedName>
    <definedName name="Rf_75_152">#REF!</definedName>
    <definedName name="Rf_76">#REF!</definedName>
    <definedName name="Rf_77">#REF!</definedName>
    <definedName name="Rf_78">#REF!</definedName>
    <definedName name="Rf_78_156">#REF!</definedName>
    <definedName name="Rf_79">#REF!</definedName>
    <definedName name="Rf_8">#REF!</definedName>
    <definedName name="Rf_80">#REF!</definedName>
    <definedName name="Rf_81">#REF!</definedName>
    <definedName name="Rf_82">#REF!</definedName>
    <definedName name="Rf_83">#REF!</definedName>
    <definedName name="Rf_84">#REF!</definedName>
    <definedName name="Rf_85">#REF!</definedName>
    <definedName name="Rf_85_164">#REF!</definedName>
    <definedName name="Rf_86">#REF!</definedName>
    <definedName name="Rf_87">#REF!</definedName>
    <definedName name="Rf_88">#REF!</definedName>
    <definedName name="Rf_89">#REF!</definedName>
    <definedName name="Rf_9">#REF!</definedName>
    <definedName name="Rf_90">#REF!</definedName>
    <definedName name="Rf_91">#REF!</definedName>
    <definedName name="Rf_92">#REF!</definedName>
    <definedName name="rfr" localSheetId="0">#REF!</definedName>
    <definedName name="rfr">#REF!</definedName>
    <definedName name="rg" localSheetId="0">#REF!</definedName>
    <definedName name="rg">#REF!</definedName>
    <definedName name="RGUs" localSheetId="0">#REF!</definedName>
    <definedName name="RGUs">#REF!</definedName>
    <definedName name="RICHMOND">#REF!</definedName>
    <definedName name="Risk_Free">#REF!</definedName>
    <definedName name="Risk_Premium">#REF!</definedName>
    <definedName name="RiskFreeRate">#REF!</definedName>
    <definedName name="ROA">#REF!</definedName>
    <definedName name="ROE">#REF!</definedName>
    <definedName name="ROTAC">0.65</definedName>
    <definedName name="rr" localSheetId="0">OFFSET(#REF!,1,0,[0]!V.NumRows,1)</definedName>
    <definedName name="rr">OFFSET(#REF!,1,0,#REF!,1)</definedName>
    <definedName name="RRHH2">#REF!</definedName>
    <definedName name="rrrr" localSheetId="0" hidden="1">{"PYGP",#N/A,TRUE,"PandL";"Abonados DTH",#N/A,TRUE,"SubAssDTH";"Abonados Cable",#N/A,TRUE,"SubAssCable";"Estadisticas Abonados",#N/A,TRUE,"SubStats";"Take Up DTH",#N/A,TRUE,"SubsDTH";"Precios DTH Dolar",#N/A,TRUE,"PriceDTH";"Resumen Hipotesis 1",#N/A,TRUE,"Resumen1";"Resumen de Hipotesis 2",#N/A,TRUE,"Resumen2";"Resumen Hipotesis 3",#N/A,TRUE,"Resumen3"}</definedName>
    <definedName name="rrrr" hidden="1">{"PYGP",#N/A,TRUE,"PandL";"Abonados DTH",#N/A,TRUE,"SubAssDTH";"Abonados Cable",#N/A,TRUE,"SubAssCable";"Estadisticas Abonados",#N/A,TRUE,"SubStats";"Take Up DTH",#N/A,TRUE,"SubsDTH";"Precios DTH Dolar",#N/A,TRUE,"PriceDTH";"Resumen Hipotesis 1",#N/A,TRUE,"Resumen1";"Resumen de Hipotesis 2",#N/A,TRUE,"Resumen2";"Resumen Hipotesis 3",#N/A,TRUE,"Resumen3"}</definedName>
    <definedName name="rt" localSheetId="0" hidden="1">{#N/A,#N/A,TRUE,"Cover sheet";#N/A,#N/A,TRUE,"Summary";#N/A,#N/A,TRUE,"Key Assumptions";#N/A,#N/A,TRUE,"Profit &amp; Loss";#N/A,#N/A,TRUE,"Balance Sheet";#N/A,#N/A,TRUE,"Cashflow";#N/A,#N/A,TRUE,"IRR";#N/A,#N/A,TRUE,"Ratios";#N/A,#N/A,TRUE,"Debt analysis"}</definedName>
    <definedName name="rt" hidden="1">{#N/A,#N/A,TRUE,"Cover sheet";#N/A,#N/A,TRUE,"Summary";#N/A,#N/A,TRUE,"Key Assumptions";#N/A,#N/A,TRUE,"Profit &amp; Loss";#N/A,#N/A,TRUE,"Balance Sheet";#N/A,#N/A,TRUE,"Cashflow";#N/A,#N/A,TRUE,"IRR";#N/A,#N/A,TRUE,"Ratios";#N/A,#N/A,TRUE,"Debt analysis"}</definedName>
    <definedName name="rte" localSheetId="0">#REF!</definedName>
    <definedName name="rte">#REF!</definedName>
    <definedName name="rtee" localSheetId="0">#REF!</definedName>
    <definedName name="rtee">#REF!</definedName>
    <definedName name="Rtitle">#REF!</definedName>
    <definedName name="rty" localSheetId="0" hidden="1">{#N/A,#N/A,TRUE,"Pro Forma";#N/A,#N/A,TRUE,"PF_Bal";#N/A,#N/A,TRUE,"PF_INC";#N/A,#N/A,TRUE,"CBE";#N/A,#N/A,TRUE,"SWK"}</definedName>
    <definedName name="rty" hidden="1">{#N/A,#N/A,TRUE,"Pro Forma";#N/A,#N/A,TRUE,"PF_Bal";#N/A,#N/A,TRUE,"PF_INC";#N/A,#N/A,TRUE,"CBE";#N/A,#N/A,TRUE,"SWK"}</definedName>
    <definedName name="RunDataTable1" localSheetId="0">#N/A</definedName>
    <definedName name="RunDataTable1">#REF!</definedName>
    <definedName name="RunDataTable2" localSheetId="0">#N/A</definedName>
    <definedName name="RunDataTable2">#REF!</definedName>
    <definedName name="RunDataTable3">#N/A</definedName>
    <definedName name="S" localSheetId="0">OFFSET(#REF!,1,0,'To Publish '!P.RowCount,1)</definedName>
    <definedName name="S">OFFSET(#REF!,1,0,#REF!,1)</definedName>
    <definedName name="S50DATE" localSheetId="0">#REF!</definedName>
    <definedName name="S50DATE">#REF!</definedName>
    <definedName name="SA">#REF!</definedName>
    <definedName name="SAA">#REF!</definedName>
    <definedName name="SACTMED">#REF!</definedName>
    <definedName name="SACTMEDR">#REF!</definedName>
    <definedName name="SACTMES">#REF!</definedName>
    <definedName name="sad">#REF!</definedName>
    <definedName name="SAF" localSheetId="0" hidden="1">{"PYGP",#N/A,TRUE,"PandL";"Abonados DTH",#N/A,TRUE,"SubAssDTH";"Abonados Cable",#N/A,TRUE,"SubAssCable";"Estadisticas Abonados",#N/A,TRUE,"SubStats";"Take Up DTH",#N/A,TRUE,"SubsDTH";"Precios DTH Dolar",#N/A,TRUE,"PriceDTH";"Resumen Hipotesis 1",#N/A,TRUE,"Resumen1";"Resumen de Hipotesis 2",#N/A,TRUE,"Resumen2";"Resumen Hipotesis 3",#N/A,TRUE,"Resumen3"}</definedName>
    <definedName name="SAF" hidden="1">{"PYGP",#N/A,TRUE,"PandL";"Abonados DTH",#N/A,TRUE,"SubAssDTH";"Abonados Cable",#N/A,TRUE,"SubAssCable";"Estadisticas Abonados",#N/A,TRUE,"SubStats";"Take Up DTH",#N/A,TRUE,"SubsDTH";"Precios DTH Dolar",#N/A,TRUE,"PriceDTH";"Resumen Hipotesis 1",#N/A,TRUE,"Resumen1";"Resumen de Hipotesis 2",#N/A,TRUE,"Resumen2";"Resumen Hipotesis 3",#N/A,TRUE,"Resumen3"}</definedName>
    <definedName name="SALDOS">#REF!</definedName>
    <definedName name="SALDOSS">#REF!</definedName>
    <definedName name="SALES">#REF!</definedName>
    <definedName name="sales_A" localSheetId="0">#REF!</definedName>
    <definedName name="sales_A">#REF!</definedName>
    <definedName name="sales_B" localSheetId="0">#REF!</definedName>
    <definedName name="sales_B">#REF!</definedName>
    <definedName name="sales_C" localSheetId="0">#REF!</definedName>
    <definedName name="sales_C">#REF!</definedName>
    <definedName name="SALES_FY_01" localSheetId="0">#REF!</definedName>
    <definedName name="SALES_FY_01">#REF!</definedName>
    <definedName name="SALES_FY_02" localSheetId="0">#REF!</definedName>
    <definedName name="SALES_FY_02">#REF!</definedName>
    <definedName name="SALES_FY_03" localSheetId="0">#REF!</definedName>
    <definedName name="SALES_FY_03">#REF!</definedName>
    <definedName name="Sales1998E" localSheetId="0">#REF!</definedName>
    <definedName name="Sales1998E">#REF!</definedName>
    <definedName name="Sales1999E" localSheetId="0">#REF!</definedName>
    <definedName name="Sales1999E">#REF!</definedName>
    <definedName name="Sales2000E" localSheetId="0">#REF!</definedName>
    <definedName name="Sales2000E">#REF!</definedName>
    <definedName name="Sales2002">#REF!</definedName>
    <definedName name="SalesAnnual" localSheetId="0">#REF!</definedName>
    <definedName name="SalesAnnual">#REF!</definedName>
    <definedName name="SALIR">#REF!</definedName>
    <definedName name="SALIR1">#REF!</definedName>
    <definedName name="SANTMED">#REF!</definedName>
    <definedName name="SANTMEDR">#REF!</definedName>
    <definedName name="SANTMES">#REF!</definedName>
    <definedName name="SAPBEXdnldView" hidden="1">"DEIIN6BYROF950GZX94I75V7K"</definedName>
    <definedName name="SAPBEXhrIndnt" hidden="1">3</definedName>
    <definedName name="SAPBEXrevision" hidden="1">6</definedName>
    <definedName name="SAPBEXsysID" hidden="1">"CAS"</definedName>
    <definedName name="SAPBEXwbID" hidden="1">"6BUGRXUZ6QVLIPGFL1BB81Q71"</definedName>
    <definedName name="SAPDestination">#REF!</definedName>
    <definedName name="SAPsysID" hidden="1">"708C5W7SBKP804JT78WJ0JNKI"</definedName>
    <definedName name="SAPwbID" hidden="1">"ARS"</definedName>
    <definedName name="sar" localSheetId="0">#REF!</definedName>
    <definedName name="sar">#REF!</definedName>
    <definedName name="sara">#REF!</definedName>
    <definedName name="SARPrice">#REF!</definedName>
    <definedName name="SARs">#REF!</definedName>
    <definedName name="SASFSD" localSheetId="0" hidden="1">{"DCF1",#N/A,TRUE,"DCF";"Analisis Wacc",#N/A,TRUE,"WACC"}</definedName>
    <definedName name="SASFSD" hidden="1">{"DCF1",#N/A,TRUE,"DCF";"Analisis Wacc",#N/A,TRUE,"WACC"}</definedName>
    <definedName name="sbgsdgfgbb" hidden="1">#REF!</definedName>
    <definedName name="scaled.deviation" localSheetId="0">#REF!</definedName>
    <definedName name="scaled.deviation">#REF!</definedName>
    <definedName name="scaled2.deviation" localSheetId="0">#REF!</definedName>
    <definedName name="scaled2.deviation">#REF!</definedName>
    <definedName name="SCENARIO">#REF!</definedName>
    <definedName name="scenario.1" localSheetId="0">#REF!</definedName>
    <definedName name="scenario.1">#REF!</definedName>
    <definedName name="scenario.2" localSheetId="0">#REF!</definedName>
    <definedName name="scenario.2">#REF!</definedName>
    <definedName name="scenario.3" localSheetId="0">#REF!</definedName>
    <definedName name="scenario.3">#REF!</definedName>
    <definedName name="scenario.4" localSheetId="0">#REF!</definedName>
    <definedName name="scenario.4">#REF!</definedName>
    <definedName name="Scenarios">#REF!</definedName>
    <definedName name="SCF__CF_1998" localSheetId="0">#REF!</definedName>
    <definedName name="SCF__CF_1998">#REF!</definedName>
    <definedName name="SCF__CF_1999" localSheetId="0">#REF!</definedName>
    <definedName name="SCF__CF_1999">#REF!</definedName>
    <definedName name="SCF__CF_2000" localSheetId="0">#REF!</definedName>
    <definedName name="SCF__CF_2000">#REF!</definedName>
    <definedName name="SCF__CF_2001" localSheetId="0">#REF!</definedName>
    <definedName name="SCF__CF_2001">#REF!</definedName>
    <definedName name="SCF__CF_2002" localSheetId="0">#REF!</definedName>
    <definedName name="SCF__CF_2002">#REF!</definedName>
    <definedName name="SCF__CF_2003" localSheetId="0">#REF!</definedName>
    <definedName name="SCF__CF_2003">#REF!</definedName>
    <definedName name="SCF__CF_2004" localSheetId="0">#REF!</definedName>
    <definedName name="SCF__CF_2004">#REF!</definedName>
    <definedName name="SCF__CF_2005" localSheetId="0">#REF!</definedName>
    <definedName name="SCF__CF_2005">#REF!</definedName>
    <definedName name="SCF__CF_2006" localSheetId="0">#REF!</definedName>
    <definedName name="SCF__CF_2006">#REF!</definedName>
    <definedName name="SCF__CF_2007" localSheetId="0">#REF!</definedName>
    <definedName name="SCF__CF_2007">#REF!</definedName>
    <definedName name="SCF__CF_2008" localSheetId="0">#REF!</definedName>
    <definedName name="SCF__CF_2008">#REF!</definedName>
    <definedName name="SCF__CF_2009" localSheetId="0">#REF!</definedName>
    <definedName name="SCF__CF_2009">#REF!</definedName>
    <definedName name="SCF__CF_2010" localSheetId="0">#REF!</definedName>
    <definedName name="SCF__CF_2010">#REF!</definedName>
    <definedName name="SCF__CF_2011" localSheetId="0">#REF!</definedName>
    <definedName name="SCF__CF_2011">#REF!</definedName>
    <definedName name="SCF__CF_2012" localSheetId="0">#REF!</definedName>
    <definedName name="SCF__CF_2012">#REF!</definedName>
    <definedName name="SCF__DA_1998" localSheetId="0">#REF!</definedName>
    <definedName name="SCF__DA_1998">#REF!</definedName>
    <definedName name="SCF__DA_1999" localSheetId="0">#REF!</definedName>
    <definedName name="SCF__DA_1999">#REF!</definedName>
    <definedName name="SCF__DA_2000" localSheetId="0">#REF!</definedName>
    <definedName name="SCF__DA_2000">#REF!</definedName>
    <definedName name="SCF__DA_2001" localSheetId="0">#REF!</definedName>
    <definedName name="SCF__DA_2001">#REF!</definedName>
    <definedName name="SCF__DA_2002" localSheetId="0">#REF!</definedName>
    <definedName name="SCF__DA_2002">#REF!</definedName>
    <definedName name="SCF__DA_2003" localSheetId="0">#REF!</definedName>
    <definedName name="SCF__DA_2003">#REF!</definedName>
    <definedName name="SCF__DA_2004" localSheetId="0">#REF!</definedName>
    <definedName name="SCF__DA_2004">#REF!</definedName>
    <definedName name="SCF__DA_2005" localSheetId="0">#REF!</definedName>
    <definedName name="SCF__DA_2005">#REF!</definedName>
    <definedName name="SCF__DA_2006" localSheetId="0">#REF!</definedName>
    <definedName name="SCF__DA_2006">#REF!</definedName>
    <definedName name="SCF__DA_2007" localSheetId="0">#REF!</definedName>
    <definedName name="SCF__DA_2007">#REF!</definedName>
    <definedName name="SCF__DA_2008" localSheetId="0">#REF!</definedName>
    <definedName name="SCF__DA_2008">#REF!</definedName>
    <definedName name="SCF__DA_2009" localSheetId="0">#REF!</definedName>
    <definedName name="SCF__DA_2009">#REF!</definedName>
    <definedName name="SCF__DA_2010" localSheetId="0">#REF!</definedName>
    <definedName name="SCF__DA_2010">#REF!</definedName>
    <definedName name="SCF__DA_2011" localSheetId="0">#REF!</definedName>
    <definedName name="SCF__DA_2011">#REF!</definedName>
    <definedName name="SCF__DA_2012" localSheetId="0">#REF!</definedName>
    <definedName name="SCF__DA_2012">#REF!</definedName>
    <definedName name="SCF__DIVP_1998" localSheetId="0">#REF!</definedName>
    <definedName name="SCF__DIVP_1998">#REF!</definedName>
    <definedName name="SCF__DIVP_1999" localSheetId="0">#REF!</definedName>
    <definedName name="SCF__DIVP_1999">#REF!</definedName>
    <definedName name="SCF__DIVP_2000" localSheetId="0">#REF!</definedName>
    <definedName name="SCF__DIVP_2000">#REF!</definedName>
    <definedName name="SCF__DIVP_2001" localSheetId="0">#REF!</definedName>
    <definedName name="SCF__DIVP_2001">#REF!</definedName>
    <definedName name="SCF__DIVP_2002" localSheetId="0">#REF!</definedName>
    <definedName name="SCF__DIVP_2002">#REF!</definedName>
    <definedName name="SCF__DIVP_2003" localSheetId="0">#REF!</definedName>
    <definedName name="SCF__DIVP_2003">#REF!</definedName>
    <definedName name="SCF__DIVP_2004" localSheetId="0">#REF!</definedName>
    <definedName name="SCF__DIVP_2004">#REF!</definedName>
    <definedName name="SCF__DIVP_2005" localSheetId="0">#REF!</definedName>
    <definedName name="SCF__DIVP_2005">#REF!</definedName>
    <definedName name="SCF__DIVP_2006" localSheetId="0">#REF!</definedName>
    <definedName name="SCF__DIVP_2006">#REF!</definedName>
    <definedName name="SCF__DIVP_2007" localSheetId="0">#REF!</definedName>
    <definedName name="SCF__DIVP_2007">#REF!</definedName>
    <definedName name="SCF__DIVP_2008" localSheetId="0">#REF!</definedName>
    <definedName name="SCF__DIVP_2008">#REF!</definedName>
    <definedName name="SCF__DIVP_2009" localSheetId="0">#REF!</definedName>
    <definedName name="SCF__DIVP_2009">#REF!</definedName>
    <definedName name="SCF__DIVP_2010" localSheetId="0">#REF!</definedName>
    <definedName name="SCF__DIVP_2010">#REF!</definedName>
    <definedName name="SCF__DIVP_2011" localSheetId="0">#REF!</definedName>
    <definedName name="SCF__DIVP_2011">#REF!</definedName>
    <definedName name="SCF__DIVP_2012" localSheetId="0">#REF!</definedName>
    <definedName name="SCF__DIVP_2012">#REF!</definedName>
    <definedName name="SCF__LACA_1998" localSheetId="0">#REF!</definedName>
    <definedName name="SCF__LACA_1998">#REF!</definedName>
    <definedName name="SCF__LACA_1999" localSheetId="0">#REF!</definedName>
    <definedName name="SCF__LACA_1999">#REF!</definedName>
    <definedName name="SCF__LACA_2000" localSheetId="0">#REF!</definedName>
    <definedName name="SCF__LACA_2000">#REF!</definedName>
    <definedName name="SCF__LACA_2001" localSheetId="0">#REF!</definedName>
    <definedName name="SCF__LACA_2001">#REF!</definedName>
    <definedName name="SCF__LACA_2002" localSheetId="0">#REF!</definedName>
    <definedName name="SCF__LACA_2002">#REF!</definedName>
    <definedName name="SCF__LACA_2003" localSheetId="0">#REF!</definedName>
    <definedName name="SCF__LACA_2003">#REF!</definedName>
    <definedName name="SCF__LACA_2004" localSheetId="0">#REF!</definedName>
    <definedName name="SCF__LACA_2004">#REF!</definedName>
    <definedName name="SCF__LACA_2005" localSheetId="0">#REF!</definedName>
    <definedName name="SCF__LACA_2005">#REF!</definedName>
    <definedName name="SCF__LACA_2006" localSheetId="0">#REF!</definedName>
    <definedName name="SCF__LACA_2006">#REF!</definedName>
    <definedName name="SCF__LACA_2007" localSheetId="0">#REF!</definedName>
    <definedName name="SCF__LACA_2007">#REF!</definedName>
    <definedName name="SCF__LACA_2008" localSheetId="0">#REF!</definedName>
    <definedName name="SCF__LACA_2008">#REF!</definedName>
    <definedName name="SCF__LACA_2009" localSheetId="0">#REF!</definedName>
    <definedName name="SCF__LACA_2009">#REF!</definedName>
    <definedName name="SCF__LACA_2010" localSheetId="0">#REF!</definedName>
    <definedName name="SCF__LACA_2010">#REF!</definedName>
    <definedName name="SCF__LACA_2011" localSheetId="0">#REF!</definedName>
    <definedName name="SCF__LACA_2011">#REF!</definedName>
    <definedName name="SCF__LACA_2012" localSheetId="0">#REF!</definedName>
    <definedName name="SCF__LACA_2012">#REF!</definedName>
    <definedName name="SCF__NICF_1998" localSheetId="0">#REF!</definedName>
    <definedName name="SCF__NICF_1998">#REF!</definedName>
    <definedName name="SCF__NICF_1999" localSheetId="0">#REF!</definedName>
    <definedName name="SCF__NICF_1999">#REF!</definedName>
    <definedName name="SCF__NICF_2000" localSheetId="0">#REF!</definedName>
    <definedName name="SCF__NICF_2000">#REF!</definedName>
    <definedName name="SCF__NICF_2001" localSheetId="0">#REF!</definedName>
    <definedName name="SCF__NICF_2001">#REF!</definedName>
    <definedName name="SCF__NICF_2002" localSheetId="0">#REF!</definedName>
    <definedName name="SCF__NICF_2002">#REF!</definedName>
    <definedName name="SCF__NICF_2003" localSheetId="0">#REF!</definedName>
    <definedName name="SCF__NICF_2003">#REF!</definedName>
    <definedName name="SCF__NICF_2004" localSheetId="0">#REF!</definedName>
    <definedName name="SCF__NICF_2004">#REF!</definedName>
    <definedName name="SCF__NICF_2005" localSheetId="0">#REF!</definedName>
    <definedName name="SCF__NICF_2005">#REF!</definedName>
    <definedName name="SCF__NICF_2006" localSheetId="0">#REF!</definedName>
    <definedName name="SCF__NICF_2006">#REF!</definedName>
    <definedName name="SCF__NICF_2007" localSheetId="0">#REF!</definedName>
    <definedName name="SCF__NICF_2007">#REF!</definedName>
    <definedName name="SCF__NICF_2008" localSheetId="0">#REF!</definedName>
    <definedName name="SCF__NICF_2008">#REF!</definedName>
    <definedName name="SCF__NICF_2009" localSheetId="0">#REF!</definedName>
    <definedName name="SCF__NICF_2009">#REF!</definedName>
    <definedName name="SCF__NICF_2010" localSheetId="0">#REF!</definedName>
    <definedName name="SCF__NICF_2010">#REF!</definedName>
    <definedName name="SCF__NICF_2011" localSheetId="0">#REF!</definedName>
    <definedName name="SCF__NICF_2011">#REF!</definedName>
    <definedName name="SCF__NICF_2012" localSheetId="0">#REF!</definedName>
    <definedName name="SCF__NICF_2012">#REF!</definedName>
    <definedName name="SCF__OA_1998" localSheetId="0">#REF!</definedName>
    <definedName name="SCF__OA_1998">#REF!</definedName>
    <definedName name="SCF__OA_1999" localSheetId="0">#REF!</definedName>
    <definedName name="SCF__OA_1999">#REF!</definedName>
    <definedName name="SCF__OA_2000" localSheetId="0">#REF!</definedName>
    <definedName name="SCF__OA_2000">#REF!</definedName>
    <definedName name="SCF__OA_2001" localSheetId="0">#REF!</definedName>
    <definedName name="SCF__OA_2001">#REF!</definedName>
    <definedName name="SCF__OA_2002" localSheetId="0">#REF!</definedName>
    <definedName name="SCF__OA_2002">#REF!</definedName>
    <definedName name="SCF__OA_2003" localSheetId="0">#REF!</definedName>
    <definedName name="SCF__OA_2003">#REF!</definedName>
    <definedName name="SCF__OA_2004" localSheetId="0">#REF!</definedName>
    <definedName name="SCF__OA_2004">#REF!</definedName>
    <definedName name="SCF__OA_2005" localSheetId="0">#REF!</definedName>
    <definedName name="SCF__OA_2005">#REF!</definedName>
    <definedName name="SCF__OA_2006" localSheetId="0">#REF!</definedName>
    <definedName name="SCF__OA_2006">#REF!</definedName>
    <definedName name="SCF__OA_2007" localSheetId="0">#REF!</definedName>
    <definedName name="SCF__OA_2007">#REF!</definedName>
    <definedName name="SCF__OA_2008" localSheetId="0">#REF!</definedName>
    <definedName name="SCF__OA_2008">#REF!</definedName>
    <definedName name="SCF__OA_2009" localSheetId="0">#REF!</definedName>
    <definedName name="SCF__OA_2009">#REF!</definedName>
    <definedName name="SCF__OA_2010" localSheetId="0">#REF!</definedName>
    <definedName name="SCF__OA_2010">#REF!</definedName>
    <definedName name="SCF__OA_2011" localSheetId="0">#REF!</definedName>
    <definedName name="SCF__OA_2011">#REF!</definedName>
    <definedName name="SCF__OA_2012" localSheetId="0">#REF!</definedName>
    <definedName name="SCF__OA_2012">#REF!</definedName>
    <definedName name="SCF__OCA2_1998" localSheetId="0">#REF!</definedName>
    <definedName name="SCF__OCA2_1998">#REF!</definedName>
    <definedName name="SCF__OCA2_1999" localSheetId="0">#REF!</definedName>
    <definedName name="SCF__OCA2_1999">#REF!</definedName>
    <definedName name="SCF__OCA2_2000" localSheetId="0">#REF!</definedName>
    <definedName name="SCF__OCA2_2000">#REF!</definedName>
    <definedName name="SCF__OCA2_2001" localSheetId="0">#REF!</definedName>
    <definedName name="SCF__OCA2_2001">#REF!</definedName>
    <definedName name="SCF__OCA2_2002" localSheetId="0">#REF!</definedName>
    <definedName name="SCF__OCA2_2002">#REF!</definedName>
    <definedName name="SCF__OCA2_2003" localSheetId="0">#REF!</definedName>
    <definedName name="SCF__OCA2_2003">#REF!</definedName>
    <definedName name="SCF__OCA2_2004" localSheetId="0">#REF!</definedName>
    <definedName name="SCF__OCA2_2004">#REF!</definedName>
    <definedName name="SCF__OCA2_2005" localSheetId="0">#REF!</definedName>
    <definedName name="SCF__OCA2_2005">#REF!</definedName>
    <definedName name="SCF__OCA2_2006" localSheetId="0">#REF!</definedName>
    <definedName name="SCF__OCA2_2006">#REF!</definedName>
    <definedName name="SCF__OCA2_2007" localSheetId="0">#REF!</definedName>
    <definedName name="SCF__OCA2_2007">#REF!</definedName>
    <definedName name="SCF__OCA2_2008" localSheetId="0">#REF!</definedName>
    <definedName name="SCF__OCA2_2008">#REF!</definedName>
    <definedName name="SCF__OCA2_2009" localSheetId="0">#REF!</definedName>
    <definedName name="SCF__OCA2_2009">#REF!</definedName>
    <definedName name="SCF__OCA2_2010" localSheetId="0">#REF!</definedName>
    <definedName name="SCF__OCA2_2010">#REF!</definedName>
    <definedName name="SCF__OCA2_2011" localSheetId="0">#REF!</definedName>
    <definedName name="SCF__OCA2_2011">#REF!</definedName>
    <definedName name="SCF__OCA2_2012" localSheetId="0">#REF!</definedName>
    <definedName name="SCF__OCA2_2012">#REF!</definedName>
    <definedName name="SCF__OSUB_1998" localSheetId="0">#REF!</definedName>
    <definedName name="SCF__OSUB_1998">#REF!</definedName>
    <definedName name="SCF__OSUB_1999" localSheetId="0">#REF!</definedName>
    <definedName name="SCF__OSUB_1999">#REF!</definedName>
    <definedName name="SCF__OSUB_2000" localSheetId="0">#REF!</definedName>
    <definedName name="SCF__OSUB_2000">#REF!</definedName>
    <definedName name="SCF__OSUB_2001" localSheetId="0">#REF!</definedName>
    <definedName name="SCF__OSUB_2001">#REF!</definedName>
    <definedName name="SCF__OSUB_2002" localSheetId="0">#REF!</definedName>
    <definedName name="SCF__OSUB_2002">#REF!</definedName>
    <definedName name="SCF__OSUB_2003" localSheetId="0">#REF!</definedName>
    <definedName name="SCF__OSUB_2003">#REF!</definedName>
    <definedName name="SCF__OSUB_2004" localSheetId="0">#REF!</definedName>
    <definedName name="SCF__OSUB_2004">#REF!</definedName>
    <definedName name="SCF__OSUB_2005" localSheetId="0">#REF!</definedName>
    <definedName name="SCF__OSUB_2005">#REF!</definedName>
    <definedName name="SCF__OSUB_2006" localSheetId="0">#REF!</definedName>
    <definedName name="SCF__OSUB_2006">#REF!</definedName>
    <definedName name="SCF__OSUB_2007" localSheetId="0">#REF!</definedName>
    <definedName name="SCF__OSUB_2007">#REF!</definedName>
    <definedName name="SCF__OSUB_2008" localSheetId="0">#REF!</definedName>
    <definedName name="SCF__OSUB_2008">#REF!</definedName>
    <definedName name="SCF__OSUB_2009" localSheetId="0">#REF!</definedName>
    <definedName name="SCF__OSUB_2009">#REF!</definedName>
    <definedName name="SCF__OSUB_2010" localSheetId="0">#REF!</definedName>
    <definedName name="SCF__OSUB_2010">#REF!</definedName>
    <definedName name="SCF__OSUB_2011" localSheetId="0">#REF!</definedName>
    <definedName name="SCF__OSUB_2011">#REF!</definedName>
    <definedName name="SCF__OSUB_2012" localSheetId="0">#REF!</definedName>
    <definedName name="SCF__OSUB_2012">#REF!</definedName>
    <definedName name="SCF__PROV_1998" localSheetId="0">#REF!</definedName>
    <definedName name="SCF__PROV_1998">#REF!</definedName>
    <definedName name="SCF__PROV_1999" localSheetId="0">#REF!</definedName>
    <definedName name="SCF__PROV_1999">#REF!</definedName>
    <definedName name="SCF__PROV_2000" localSheetId="0">#REF!</definedName>
    <definedName name="SCF__PROV_2000">#REF!</definedName>
    <definedName name="SCF__PROV_2001" localSheetId="0">#REF!</definedName>
    <definedName name="SCF__PROV_2001">#REF!</definedName>
    <definedName name="SCF__PROV_2002" localSheetId="0">#REF!</definedName>
    <definedName name="SCF__PROV_2002">#REF!</definedName>
    <definedName name="SCF__PROV_2003" localSheetId="0">#REF!</definedName>
    <definedName name="SCF__PROV_2003">#REF!</definedName>
    <definedName name="SCF__PROV_2004" localSheetId="0">#REF!</definedName>
    <definedName name="SCF__PROV_2004">#REF!</definedName>
    <definedName name="SCF__PROV_2005" localSheetId="0">#REF!</definedName>
    <definedName name="SCF__PROV_2005">#REF!</definedName>
    <definedName name="SCF__PROV_2006" localSheetId="0">#REF!</definedName>
    <definedName name="SCF__PROV_2006">#REF!</definedName>
    <definedName name="SCF__PROV_2007" localSheetId="0">#REF!</definedName>
    <definedName name="SCF__PROV_2007">#REF!</definedName>
    <definedName name="SCF__PROV_2008" localSheetId="0">#REF!</definedName>
    <definedName name="SCF__PROV_2008">#REF!</definedName>
    <definedName name="SCF__PROV_2009" localSheetId="0">#REF!</definedName>
    <definedName name="SCF__PROV_2009">#REF!</definedName>
    <definedName name="SCF__PROV_2010" localSheetId="0">#REF!</definedName>
    <definedName name="SCF__PROV_2010">#REF!</definedName>
    <definedName name="SCF__PROV_2011" localSheetId="0">#REF!</definedName>
    <definedName name="SCF__PROV_2011">#REF!</definedName>
    <definedName name="SCF__PROV_2012" localSheetId="0">#REF!</definedName>
    <definedName name="SCF__PROV_2012">#REF!</definedName>
    <definedName name="SCF__SR_1998" localSheetId="0">#REF!</definedName>
    <definedName name="SCF__SR_1998">#REF!</definedName>
    <definedName name="SCF__SR_1999" localSheetId="0">#REF!</definedName>
    <definedName name="SCF__SR_1999">#REF!</definedName>
    <definedName name="SCF__SR_2000" localSheetId="0">#REF!</definedName>
    <definedName name="SCF__SR_2000">#REF!</definedName>
    <definedName name="SCF__SR_2001" localSheetId="0">#REF!</definedName>
    <definedName name="SCF__SR_2001">#REF!</definedName>
    <definedName name="SCF__SR_2002" localSheetId="0">#REF!</definedName>
    <definedName name="SCF__SR_2002">#REF!</definedName>
    <definedName name="SCF__SR_2003" localSheetId="0">#REF!</definedName>
    <definedName name="SCF__SR_2003">#REF!</definedName>
    <definedName name="SCF__SR_2004" localSheetId="0">#REF!</definedName>
    <definedName name="SCF__SR_2004">#REF!</definedName>
    <definedName name="SCF__SR_2005" localSheetId="0">#REF!</definedName>
    <definedName name="SCF__SR_2005">#REF!</definedName>
    <definedName name="SCF__SR_2006" localSheetId="0">#REF!</definedName>
    <definedName name="SCF__SR_2006">#REF!</definedName>
    <definedName name="SCF__SR_2007" localSheetId="0">#REF!</definedName>
    <definedName name="SCF__SR_2007">#REF!</definedName>
    <definedName name="SCF__SR_2008" localSheetId="0">#REF!</definedName>
    <definedName name="SCF__SR_2008">#REF!</definedName>
    <definedName name="SCF__SR_2009" localSheetId="0">#REF!</definedName>
    <definedName name="SCF__SR_2009">#REF!</definedName>
    <definedName name="SCF__SR_2010" localSheetId="0">#REF!</definedName>
    <definedName name="SCF__SR_2010">#REF!</definedName>
    <definedName name="SCF__SR_2011" localSheetId="0">#REF!</definedName>
    <definedName name="SCF__SR_2011">#REF!</definedName>
    <definedName name="SCF__SR_2012" localSheetId="0">#REF!</definedName>
    <definedName name="SCF__SR_2012">#REF!</definedName>
    <definedName name="SCF__TDIL_1998" localSheetId="0">#REF!</definedName>
    <definedName name="SCF__TDIL_1998">#REF!</definedName>
    <definedName name="SCF__TDIL_1999" localSheetId="0">#REF!</definedName>
    <definedName name="SCF__TDIL_1999">#REF!</definedName>
    <definedName name="SCF__TDIL_2000" localSheetId="0">#REF!</definedName>
    <definedName name="SCF__TDIL_2000">#REF!</definedName>
    <definedName name="SCF__TDIL_2001" localSheetId="0">#REF!</definedName>
    <definedName name="SCF__TDIL_2001">#REF!</definedName>
    <definedName name="SCF__TDIL_2002" localSheetId="0">#REF!</definedName>
    <definedName name="SCF__TDIL_2002">#REF!</definedName>
    <definedName name="SCF__TDIL_2003" localSheetId="0">#REF!</definedName>
    <definedName name="SCF__TDIL_2003">#REF!</definedName>
    <definedName name="SCF__TDIL_2004" localSheetId="0">#REF!</definedName>
    <definedName name="SCF__TDIL_2004">#REF!</definedName>
    <definedName name="SCF__TDIL_2005" localSheetId="0">#REF!</definedName>
    <definedName name="SCF__TDIL_2005">#REF!</definedName>
    <definedName name="SCF__TDIL_2006" localSheetId="0">#REF!</definedName>
    <definedName name="SCF__TDIL_2006">#REF!</definedName>
    <definedName name="SCF__TDIL_2007" localSheetId="0">#REF!</definedName>
    <definedName name="SCF__TDIL_2007">#REF!</definedName>
    <definedName name="SCF__TDIL_2008" localSheetId="0">#REF!</definedName>
    <definedName name="SCF__TDIL_2008">#REF!</definedName>
    <definedName name="SCF__TDIL_2009" localSheetId="0">#REF!</definedName>
    <definedName name="SCF__TDIL_2009">#REF!</definedName>
    <definedName name="SCF__TDIL_2010" localSheetId="0">#REF!</definedName>
    <definedName name="SCF__TDIL_2010">#REF!</definedName>
    <definedName name="SCF__TDIL_2011" localSheetId="0">#REF!</definedName>
    <definedName name="SCF__TDIL_2011">#REF!</definedName>
    <definedName name="SCF__TDIL_2012" localSheetId="0">#REF!</definedName>
    <definedName name="SCF__TDIL_2012">#REF!</definedName>
    <definedName name="SCF__WCC_1998" localSheetId="0">#REF!</definedName>
    <definedName name="SCF__WCC_1998">#REF!</definedName>
    <definedName name="SCF__WCC_1999" localSheetId="0">#REF!</definedName>
    <definedName name="SCF__WCC_1999">#REF!</definedName>
    <definedName name="SCF__WCC_2000" localSheetId="0">#REF!</definedName>
    <definedName name="SCF__WCC_2000">#REF!</definedName>
    <definedName name="SCF__WCC_2001" localSheetId="0">#REF!</definedName>
    <definedName name="SCF__WCC_2001">#REF!</definedName>
    <definedName name="SCF__WCC_2002" localSheetId="0">#REF!</definedName>
    <definedName name="SCF__WCC_2002">#REF!</definedName>
    <definedName name="SCF__WCC_2003" localSheetId="0">#REF!</definedName>
    <definedName name="SCF__WCC_2003">#REF!</definedName>
    <definedName name="SCF__WCC_2004" localSheetId="0">#REF!</definedName>
    <definedName name="SCF__WCC_2004">#REF!</definedName>
    <definedName name="SCF__WCC_2005" localSheetId="0">#REF!</definedName>
    <definedName name="SCF__WCC_2005">#REF!</definedName>
    <definedName name="SCF__WCC_2006" localSheetId="0">#REF!</definedName>
    <definedName name="SCF__WCC_2006">#REF!</definedName>
    <definedName name="SCF__WCC_2007" localSheetId="0">#REF!</definedName>
    <definedName name="SCF__WCC_2007">#REF!</definedName>
    <definedName name="SCF__WCC_2008" localSheetId="0">#REF!</definedName>
    <definedName name="SCF__WCC_2008">#REF!</definedName>
    <definedName name="SCF__WCC_2009" localSheetId="0">#REF!</definedName>
    <definedName name="SCF__WCC_2009">#REF!</definedName>
    <definedName name="SCF__WCC_2010" localSheetId="0">#REF!</definedName>
    <definedName name="SCF__WCC_2010">#REF!</definedName>
    <definedName name="SCF__WCC_2011" localSheetId="0">#REF!</definedName>
    <definedName name="SCF__WCC_2011">#REF!</definedName>
    <definedName name="SCF__WCC_2012" localSheetId="0">#REF!</definedName>
    <definedName name="SCF__WCC_2012">#REF!</definedName>
    <definedName name="Schedule" localSheetId="0">#REF!</definedName>
    <definedName name="Schedule">#REF!</definedName>
    <definedName name="SD" localSheetId="0" hidden="1">{"DCF1",#N/A,TRUE,"DCF";"Analisis Wacc",#N/A,TRUE,"WACC"}</definedName>
    <definedName name="SD" hidden="1">{"DCF1",#N/A,TRUE,"DCF";"Analisis Wacc",#N/A,TRUE,"WACC"}</definedName>
    <definedName name="SD.1" localSheetId="0">#REF!</definedName>
    <definedName name="SD.1">#REF!</definedName>
    <definedName name="SD.2" localSheetId="0">#REF!</definedName>
    <definedName name="SD.2">#REF!</definedName>
    <definedName name="SD.3" localSheetId="0">#REF!</definedName>
    <definedName name="SD.3">#REF!</definedName>
    <definedName name="sddd" localSheetId="0" hidden="1">{"DCF1",#N/A,TRUE,"DCF";"Analisis Wacc",#N/A,TRUE,"WACC"}</definedName>
    <definedName name="sddd" hidden="1">{"DCF1",#N/A,TRUE,"DCF";"Analisis Wacc",#N/A,TRUE,"WACC"}</definedName>
    <definedName name="SDDDD" localSheetId="0" hidden="1">{"PYGP",#N/A,TRUE,"PandL";"Abonados DTH",#N/A,TRUE,"SubAssDTH";"Abonados Cable",#N/A,TRUE,"SubAssCable";"Estadisticas Abonados",#N/A,TRUE,"SubStats";"Take Up DTH",#N/A,TRUE,"SubsDTH";"Precios DTH Dolar",#N/A,TRUE,"PriceDTH";"Resumen Hipotesis 1",#N/A,TRUE,"Resumen1";"Resumen de Hipotesis 2",#N/A,TRUE,"Resumen2";"Resumen Hipotesis 3",#N/A,TRUE,"Resumen3"}</definedName>
    <definedName name="SDDDD" hidden="1">{"PYGP",#N/A,TRUE,"PandL";"Abonados DTH",#N/A,TRUE,"SubAssDTH";"Abonados Cable",#N/A,TRUE,"SubAssCable";"Estadisticas Abonados",#N/A,TRUE,"SubStats";"Take Up DTH",#N/A,TRUE,"SubsDTH";"Precios DTH Dolar",#N/A,TRUE,"PriceDTH";"Resumen Hipotesis 1",#N/A,TRUE,"Resumen1";"Resumen de Hipotesis 2",#N/A,TRUE,"Resumen2";"Resumen Hipotesis 3",#N/A,TRUE,"Resumen3"}</definedName>
    <definedName name="sdf" localSheetId="0" hidden="1">{#N/A,#N/A,FALSE,"Calc";#N/A,#N/A,FALSE,"Sensitivity";#N/A,#N/A,FALSE,"LT Earn.Dil.";#N/A,#N/A,FALSE,"Dil. AVP"}</definedName>
    <definedName name="sdf" hidden="1">{#N/A,#N/A,FALSE,"Calc";#N/A,#N/A,FALSE,"Sensitivity";#N/A,#N/A,FALSE,"LT Earn.Dil.";#N/A,#N/A,FALSE,"Dil. AVP"}</definedName>
    <definedName name="SDFGASDG" localSheetId="0">#REF!</definedName>
    <definedName name="SDFGASDG">#REF!</definedName>
    <definedName name="sdfgdsf" hidden="1">#REF!</definedName>
    <definedName name="SDFGFG" hidden="1">#REF!</definedName>
    <definedName name="SDGAG" localSheetId="0" hidden="1">{"Efecto Variaciones Modelo",#N/A,TRUE,"Variations";"Hipotesis Variaciones Modelo",#N/A,TRUE,"Hipot Varia"}</definedName>
    <definedName name="SDGAG" hidden="1">{"Efecto Variaciones Modelo",#N/A,TRUE,"Variations";"Hipotesis Variaciones Modelo",#N/A,TRUE,"Hipot Varia"}</definedName>
    <definedName name="SDR_Xchg_Feb04_opex" localSheetId="0">#REF!</definedName>
    <definedName name="SDR_Xchg_Feb04_opex">#REF!</definedName>
    <definedName name="SDR_Xchg_Jan04_Opex" localSheetId="0">#REF!</definedName>
    <definedName name="SDR_Xchg_Jan04_Opex">#REF!</definedName>
    <definedName name="SDS" localSheetId="0">#N/A</definedName>
    <definedName name="SDS">#REF!</definedName>
    <definedName name="sdsd" localSheetId="0" hidden="1">{"PYGP",#N/A,TRUE,"PandL";"Abonados DTH",#N/A,TRUE,"SubAssDTH";"Abonados Cable",#N/A,TRUE,"SubAssCable";"Estadisticas Abonados",#N/A,TRUE,"SubStats";"Take Up DTH",#N/A,TRUE,"SubsDTH";"Precios DTH Dolar",#N/A,TRUE,"PriceDTH";"Resumen Hipotesis 1",#N/A,TRUE,"Resumen1";"Resumen de Hipotesis 2",#N/A,TRUE,"Resumen2";"Resumen Hipotesis 3",#N/A,TRUE,"Resumen3"}</definedName>
    <definedName name="sdsd" hidden="1">{"PYGP",#N/A,TRUE,"PandL";"Abonados DTH",#N/A,TRUE,"SubAssDTH";"Abonados Cable",#N/A,TRUE,"SubAssCable";"Estadisticas Abonados",#N/A,TRUE,"SubStats";"Take Up DTH",#N/A,TRUE,"SubsDTH";"Precios DTH Dolar",#N/A,TRUE,"PriceDTH";"Resumen Hipotesis 1",#N/A,TRUE,"Resumen1";"Resumen de Hipotesis 2",#N/A,TRUE,"Resumen2";"Resumen Hipotesis 3",#N/A,TRUE,"Resumen3"}</definedName>
    <definedName name="sDSDsfg" localSheetId="0" hidden="1">{"CONSOPRESTO",#N/A,FALSE,"CONSO-PRESTO"}</definedName>
    <definedName name="sDSDsfg" hidden="1">{"CONSOPRESTO",#N/A,FALSE,"CONSO-PRESTO"}</definedName>
    <definedName name="sdvsfdvfdsb" hidden="1">#REF!</definedName>
    <definedName name="se" localSheetId="0" hidden="1">{"consolidated",#N/A,FALSE,"Sheet1";"cms",#N/A,FALSE,"Sheet1";"fse",#N/A,FALSE,"Sheet1"}</definedName>
    <definedName name="se" hidden="1">{"consolidated",#N/A,FALSE,"Sheet1";"cms",#N/A,FALSE,"Sheet1";"fse",#N/A,FALSE,"Sheet1"}</definedName>
    <definedName name="section" localSheetId="0">#REF!</definedName>
    <definedName name="section">#REF!</definedName>
    <definedName name="SECTORIAL">#REF!</definedName>
    <definedName name="Seg_Médicos">#REF!</definedName>
    <definedName name="Seg_Personal">#REF!</definedName>
    <definedName name="Seg_Vallados">#REF!</definedName>
    <definedName name="Seguridad">#REF!</definedName>
    <definedName name="sek" localSheetId="0">#REF!</definedName>
    <definedName name="sek">#REF!</definedName>
    <definedName name="sen_debt">#REF!</definedName>
    <definedName name="sen_vend">#REF!</definedName>
    <definedName name="sencount" hidden="1">1</definedName>
    <definedName name="SeniorDebtEBITDA" localSheetId="0">#REF!</definedName>
    <definedName name="SeniorDebtEBITDA">#REF!</definedName>
    <definedName name="sensi">#REF!</definedName>
    <definedName name="Septiembre08" localSheetId="0" hidden="1">{TRUE,TRUE,-2.75,-17,603,380.25,FALSE,FALSE,TRUE,TRUE,0,15,#N/A,53,#N/A,9.68932038834951,25.4117647058824,1,FALSE,FALSE,3,TRUE,1,FALSE,100,"Swvu.ventas.","ACwvu.ventas.",#N/A,FALSE,FALSE,0.196850393700787,0.196850393700787,0.26,0.354330708661417,2,"","",TRUE,FALSE,FALSE,FALSE,1,#N/A,1,1,"=R2C1:R53C17",FALSE,#N/A,#N/A,FALSE,FALSE,FALSE,9,300,300,FALSE,FALSE,TRUE,TRUE,TRUE}</definedName>
    <definedName name="Septiembre08" hidden="1">{TRUE,TRUE,-2.75,-17,603,380.25,FALSE,FALSE,TRUE,TRUE,0,15,#N/A,53,#N/A,9.68932038834951,25.4117647058824,1,FALSE,FALSE,3,TRUE,1,FALSE,100,"Swvu.ventas.","ACwvu.ventas.",#N/A,FALSE,FALSE,0.196850393700787,0.196850393700787,0.26,0.354330708661417,2,"","",TRUE,FALSE,FALSE,FALSE,1,#N/A,1,1,"=R2C1:R53C17",FALSE,#N/A,#N/A,FALSE,FALSE,FALSE,9,300,300,FALSE,FALSE,TRUE,TRUE,TRUE}</definedName>
    <definedName name="SERDIG" localSheetId="0">#REF!</definedName>
    <definedName name="SERDIG">#REF!</definedName>
    <definedName name="serv" localSheetId="0">#REF!</definedName>
    <definedName name="serv">#REF!</definedName>
    <definedName name="Server">#REF!</definedName>
    <definedName name="Servext">#N/A</definedName>
    <definedName name="servicios">#REF!</definedName>
    <definedName name="SERVIDORES" localSheetId="0">#REF!</definedName>
    <definedName name="SERVIDORES">#REF!</definedName>
    <definedName name="Setup">"EQ_Journaal.xla"</definedName>
    <definedName name="SEVDATE" localSheetId="0">#REF!</definedName>
    <definedName name="SEVDATE">#REF!</definedName>
    <definedName name="SEVILLA">#REF!</definedName>
    <definedName name="SF_GBP">#REF!</definedName>
    <definedName name="SF_US">#REF!</definedName>
    <definedName name="sfbgsfbgsfbg" hidden="1">#REF!</definedName>
    <definedName name="sfdg">#REF!</definedName>
    <definedName name="SFDGDSG" hidden="1">#REF!</definedName>
    <definedName name="sfgv" localSheetId="0" hidden="1">{"consolidated",#N/A,FALSE,"Sheet1";"cms",#N/A,FALSE,"Sheet1";"fse",#N/A,FALSE,"Sheet1"}</definedName>
    <definedName name="sfgv" hidden="1">{"consolidated",#N/A,FALSE,"Sheet1";"cms",#N/A,FALSE,"Sheet1";"fse",#N/A,FALSE,"Sheet1"}</definedName>
    <definedName name="sfq" localSheetId="0" hidden="1">{#N/A,#N/A,FALSE,"Calc";#N/A,#N/A,FALSE,"Sensitivity";#N/A,#N/A,FALSE,"LT Earn.Dil.";#N/A,#N/A,FALSE,"Dil. AVP"}</definedName>
    <definedName name="sfq" hidden="1">{#N/A,#N/A,FALSE,"Calc";#N/A,#N/A,FALSE,"Sensitivity";#N/A,#N/A,FALSE,"LT Earn.Dil.";#N/A,#N/A,FALSE,"Dil. AVP"}</definedName>
    <definedName name="sfsdfsf" localSheetId="0" hidden="1">{"First Page",#N/A,FALSE,"Surfactants LBO";"Second Page",#N/A,FALSE,"Surfactants LBO"}</definedName>
    <definedName name="sfsdfsf" hidden="1">{"First Page",#N/A,FALSE,"Surfactants LBO";"Second Page",#N/A,FALSE,"Surfactants LBO"}</definedName>
    <definedName name="sga" localSheetId="0">#REF!</definedName>
    <definedName name="sga">#REF!</definedName>
    <definedName name="SGAadj" localSheetId="0">#REF!</definedName>
    <definedName name="SGAadj">#REF!</definedName>
    <definedName name="SGAE">#REF!</definedName>
    <definedName name="SGAE_Total">#REF!</definedName>
    <definedName name="SGAMargin">#REF!</definedName>
    <definedName name="sgdg" localSheetId="0" hidden="1">{#N/A,#N/A,FALSE,"Calc";#N/A,#N/A,FALSE,"Sensitivity";#N/A,#N/A,FALSE,"LT Earn.Dil.";#N/A,#N/A,FALSE,"Dil. AVP"}</definedName>
    <definedName name="sgdg" hidden="1">{#N/A,#N/A,FALSE,"Calc";#N/A,#N/A,FALSE,"Sensitivity";#N/A,#N/A,FALSE,"LT Earn.Dil.";#N/A,#N/A,FALSE,"Dil. AVP"}</definedName>
    <definedName name="sgf">#REF!</definedName>
    <definedName name="sgio" localSheetId="0">#REF!</definedName>
    <definedName name="sgio">#REF!</definedName>
    <definedName name="SGPSoP" localSheetId="0">#REF!</definedName>
    <definedName name="SGPSoP">#REF!</definedName>
    <definedName name="SGPT1" localSheetId="0">#REF!</definedName>
    <definedName name="SGPT1">#REF!</definedName>
    <definedName name="SGSop" localSheetId="0">#REF!</definedName>
    <definedName name="SGSop">#REF!</definedName>
    <definedName name="sgsx" localSheetId="0" hidden="1">{"consolidated",#N/A,FALSE,"Sheet1";"cms",#N/A,FALSE,"Sheet1";"fse",#N/A,FALSE,"Sheet1"}</definedName>
    <definedName name="sgsx" hidden="1">{"consolidated",#N/A,FALSE,"Sheet1";"cms",#N/A,FALSE,"Sheet1";"fse",#N/A,FALSE,"Sheet1"}</definedName>
    <definedName name="Share_price" localSheetId="0">#REF!</definedName>
    <definedName name="Share_price">#REF!</definedName>
    <definedName name="shareout" localSheetId="0">#REF!</definedName>
    <definedName name="shareout">#REF!</definedName>
    <definedName name="SharePrice" localSheetId="0">#REF!</definedName>
    <definedName name="SharePrice">#REF!</definedName>
    <definedName name="SharePriceDate" localSheetId="0">#REF!</definedName>
    <definedName name="SharePriceDate">#REF!</definedName>
    <definedName name="SharePrices" localSheetId="0">#REF!</definedName>
    <definedName name="SharePrices">#REF!</definedName>
    <definedName name="Shares">#REF!</definedName>
    <definedName name="SHARES_97" localSheetId="0">#REF!</definedName>
    <definedName name="SHARES_97">#REF!</definedName>
    <definedName name="SHARES_98" localSheetId="0">#REF!</definedName>
    <definedName name="SHARES_98">#REF!</definedName>
    <definedName name="SHARES_99" localSheetId="0">#REF!</definedName>
    <definedName name="SHARES_99">#REF!</definedName>
    <definedName name="shares_out" localSheetId="0">#REF!</definedName>
    <definedName name="shares_out">#REF!</definedName>
    <definedName name="SharesA">#REF!</definedName>
    <definedName name="SharesB">#REF!</definedName>
    <definedName name="SharesConv">#REF!</definedName>
    <definedName name="SharesCurrentA">#REF!</definedName>
    <definedName name="SharesCurrentT">#REF!</definedName>
    <definedName name="SharesLTMA">#REF!</definedName>
    <definedName name="SharesLTMT">#REF!</definedName>
    <definedName name="SharesOptions">#REF!</definedName>
    <definedName name="SharesOutstanding">#REF!</definedName>
    <definedName name="SharesYear1A">#REF!</definedName>
    <definedName name="SharesYear1T">#REF!</definedName>
    <definedName name="SharesYear2A">#REF!</definedName>
    <definedName name="SharesYear2T">#REF!</definedName>
    <definedName name="shdfh" localSheetId="0" hidden="1">{"Resumen Hipotesis 1",#N/A,TRUE,"Resumen1";"Resumen de Hipotesis 2",#N/A,TRUE,"Resumen2";"Resumen Hipotesis 3",#N/A,TRUE,"Resumen3"}</definedName>
    <definedName name="shdfh" hidden="1">{"Resumen Hipotesis 1",#N/A,TRUE,"Resumen1";"Resumen de Hipotesis 2",#N/A,TRUE,"Resumen2";"Resumen Hipotesis 3",#N/A,TRUE,"Resumen3"}</definedName>
    <definedName name="SHF__COM_1998" localSheetId="0">#REF!</definedName>
    <definedName name="SHF__COM_1998">#REF!</definedName>
    <definedName name="SHF__COM_1999" localSheetId="0">#REF!</definedName>
    <definedName name="SHF__COM_1999">#REF!</definedName>
    <definedName name="SHF__COM_2000" localSheetId="0">#REF!</definedName>
    <definedName name="SHF__COM_2000">#REF!</definedName>
    <definedName name="SHF__COM_2001" localSheetId="0">#REF!</definedName>
    <definedName name="SHF__COM_2001">#REF!</definedName>
    <definedName name="SHF__COM_2002" localSheetId="0">#REF!</definedName>
    <definedName name="SHF__COM_2002">#REF!</definedName>
    <definedName name="SHF__COM_2003" localSheetId="0">#REF!</definedName>
    <definedName name="SHF__COM_2003">#REF!</definedName>
    <definedName name="SHF__COM_2004" localSheetId="0">#REF!</definedName>
    <definedName name="SHF__COM_2004">#REF!</definedName>
    <definedName name="SHF__COM_2005" localSheetId="0">#REF!</definedName>
    <definedName name="SHF__COM_2005">#REF!</definedName>
    <definedName name="SHF__COM_2006" localSheetId="0">#REF!</definedName>
    <definedName name="SHF__COM_2006">#REF!</definedName>
    <definedName name="SHF__COM_2007" localSheetId="0">#REF!</definedName>
    <definedName name="SHF__COM_2007">#REF!</definedName>
    <definedName name="SHF__COM_2008" localSheetId="0">#REF!</definedName>
    <definedName name="SHF__COM_2008">#REF!</definedName>
    <definedName name="SHF__COM_2009" localSheetId="0">#REF!</definedName>
    <definedName name="SHF__COM_2009">#REF!</definedName>
    <definedName name="SHF__COM_2010" localSheetId="0">#REF!</definedName>
    <definedName name="SHF__COM_2010">#REF!</definedName>
    <definedName name="SHF__COM_2011" localSheetId="0">#REF!</definedName>
    <definedName name="SHF__COM_2011">#REF!</definedName>
    <definedName name="SHF__COM_2012" localSheetId="0">#REF!</definedName>
    <definedName name="SHF__COM_2012">#REF!</definedName>
    <definedName name="SHF__PREF_1998" localSheetId="0">#REF!</definedName>
    <definedName name="SHF__PREF_1998">#REF!</definedName>
    <definedName name="SHF__PREF_1999" localSheetId="0">#REF!</definedName>
    <definedName name="SHF__PREF_1999">#REF!</definedName>
    <definedName name="SHF__PREF_2000" localSheetId="0">#REF!</definedName>
    <definedName name="SHF__PREF_2000">#REF!</definedName>
    <definedName name="SHF__PREF_2001" localSheetId="0">#REF!</definedName>
    <definedName name="SHF__PREF_2001">#REF!</definedName>
    <definedName name="SHF__PREF_2002" localSheetId="0">#REF!</definedName>
    <definedName name="SHF__PREF_2002">#REF!</definedName>
    <definedName name="SHF__PREF_2003" localSheetId="0">#REF!</definedName>
    <definedName name="SHF__PREF_2003">#REF!</definedName>
    <definedName name="SHF__PREF_2004" localSheetId="0">#REF!</definedName>
    <definedName name="SHF__PREF_2004">#REF!</definedName>
    <definedName name="SHF__PREF_2005" localSheetId="0">#REF!</definedName>
    <definedName name="SHF__PREF_2005">#REF!</definedName>
    <definedName name="SHF__PREF_2006" localSheetId="0">#REF!</definedName>
    <definedName name="SHF__PREF_2006">#REF!</definedName>
    <definedName name="SHF__PREF_2007" localSheetId="0">#REF!</definedName>
    <definedName name="SHF__PREF_2007">#REF!</definedName>
    <definedName name="SHF__PREF_2008" localSheetId="0">#REF!</definedName>
    <definedName name="SHF__PREF_2008">#REF!</definedName>
    <definedName name="SHF__PREF_2009" localSheetId="0">#REF!</definedName>
    <definedName name="SHF__PREF_2009">#REF!</definedName>
    <definedName name="SHF__PREF_2010" localSheetId="0">#REF!</definedName>
    <definedName name="SHF__PREF_2010">#REF!</definedName>
    <definedName name="SHF__PREF_2011" localSheetId="0">#REF!</definedName>
    <definedName name="SHF__PREF_2011">#REF!</definedName>
    <definedName name="SHF__PREF_2012" localSheetId="0">#REF!</definedName>
    <definedName name="SHF__PREF_2012">#REF!</definedName>
    <definedName name="SHF__RES_1998" localSheetId="0">#REF!</definedName>
    <definedName name="SHF__RES_1998">#REF!</definedName>
    <definedName name="SHF__RES_1999" localSheetId="0">#REF!</definedName>
    <definedName name="SHF__RES_1999">#REF!</definedName>
    <definedName name="SHF__RES_2000" localSheetId="0">#REF!</definedName>
    <definedName name="SHF__RES_2000">#REF!</definedName>
    <definedName name="SHF__RES_2001" localSheetId="0">#REF!</definedName>
    <definedName name="SHF__RES_2001">#REF!</definedName>
    <definedName name="SHF__RES_2002" localSheetId="0">#REF!</definedName>
    <definedName name="SHF__RES_2002">#REF!</definedName>
    <definedName name="SHF__RES_2003" localSheetId="0">#REF!</definedName>
    <definedName name="SHF__RES_2003">#REF!</definedName>
    <definedName name="SHF__RES_2004" localSheetId="0">#REF!</definedName>
    <definedName name="SHF__RES_2004">#REF!</definedName>
    <definedName name="SHF__RES_2005" localSheetId="0">#REF!</definedName>
    <definedName name="SHF__RES_2005">#REF!</definedName>
    <definedName name="SHF__RES_2006" localSheetId="0">#REF!</definedName>
    <definedName name="SHF__RES_2006">#REF!</definedName>
    <definedName name="SHF__RES_2007" localSheetId="0">#REF!</definedName>
    <definedName name="SHF__RES_2007">#REF!</definedName>
    <definedName name="SHF__RES_2008" localSheetId="0">#REF!</definedName>
    <definedName name="SHF__RES_2008">#REF!</definedName>
    <definedName name="SHF__RES_2009" localSheetId="0">#REF!</definedName>
    <definedName name="SHF__RES_2009">#REF!</definedName>
    <definedName name="SHF__RES_2010" localSheetId="0">#REF!</definedName>
    <definedName name="SHF__RES_2010">#REF!</definedName>
    <definedName name="SHF__RES_2011" localSheetId="0">#REF!</definedName>
    <definedName name="SHF__RES_2011">#REF!</definedName>
    <definedName name="SHF__RES_2012" localSheetId="0">#REF!</definedName>
    <definedName name="SHF__RES_2012">#REF!</definedName>
    <definedName name="SHF__SHRCAP_1998" localSheetId="0">#REF!</definedName>
    <definedName name="SHF__SHRCAP_1998">#REF!</definedName>
    <definedName name="SHF__SHRCAP_1999" localSheetId="0">#REF!</definedName>
    <definedName name="SHF__SHRCAP_1999">#REF!</definedName>
    <definedName name="SHF__SHRCAP_2000" localSheetId="0">#REF!</definedName>
    <definedName name="SHF__SHRCAP_2000">#REF!</definedName>
    <definedName name="SHF__SHRCAP_2001" localSheetId="0">#REF!</definedName>
    <definedName name="SHF__SHRCAP_2001">#REF!</definedName>
    <definedName name="SHF__SHRCAP_2002" localSheetId="0">#REF!</definedName>
    <definedName name="SHF__SHRCAP_2002">#REF!</definedName>
    <definedName name="SHF__SHRCAP_2003" localSheetId="0">#REF!</definedName>
    <definedName name="SHF__SHRCAP_2003">#REF!</definedName>
    <definedName name="SHF__SHRCAP_2004" localSheetId="0">#REF!</definedName>
    <definedName name="SHF__SHRCAP_2004">#REF!</definedName>
    <definedName name="SHF__SHRCAP_2005" localSheetId="0">#REF!</definedName>
    <definedName name="SHF__SHRCAP_2005">#REF!</definedName>
    <definedName name="SHF__SHRCAP_2006" localSheetId="0">#REF!</definedName>
    <definedName name="SHF__SHRCAP_2006">#REF!</definedName>
    <definedName name="SHF__SHRCAP_2007" localSheetId="0">#REF!</definedName>
    <definedName name="SHF__SHRCAP_2007">#REF!</definedName>
    <definedName name="SHF__SHRCAP_2008" localSheetId="0">#REF!</definedName>
    <definedName name="SHF__SHRCAP_2008">#REF!</definedName>
    <definedName name="SHF__SHRCAP_2009" localSheetId="0">#REF!</definedName>
    <definedName name="SHF__SHRCAP_2009">#REF!</definedName>
    <definedName name="SHF__SHRCAP_2010" localSheetId="0">#REF!</definedName>
    <definedName name="SHF__SHRCAP_2010">#REF!</definedName>
    <definedName name="SHF__SHRCAP_2011" localSheetId="0">#REF!</definedName>
    <definedName name="SHF__SHRCAP_2011">#REF!</definedName>
    <definedName name="SHF__SHRCAP_2012" localSheetId="0">#REF!</definedName>
    <definedName name="SHF__SHRCAP_2012">#REF!</definedName>
    <definedName name="SHF__TRNS_1998" localSheetId="0">#REF!</definedName>
    <definedName name="SHF__TRNS_1998">#REF!</definedName>
    <definedName name="SHF__TRNS_1999" localSheetId="0">#REF!</definedName>
    <definedName name="SHF__TRNS_1999">#REF!</definedName>
    <definedName name="SHF__TRNS_2000" localSheetId="0">#REF!</definedName>
    <definedName name="SHF__TRNS_2000">#REF!</definedName>
    <definedName name="SHF__TRNS_2001" localSheetId="0">#REF!</definedName>
    <definedName name="SHF__TRNS_2001">#REF!</definedName>
    <definedName name="SHF__TRNS_2002" localSheetId="0">#REF!</definedName>
    <definedName name="SHF__TRNS_2002">#REF!</definedName>
    <definedName name="SHF__TRNS_2003" localSheetId="0">#REF!</definedName>
    <definedName name="SHF__TRNS_2003">#REF!</definedName>
    <definedName name="SHF__TRNS_2004" localSheetId="0">#REF!</definedName>
    <definedName name="SHF__TRNS_2004">#REF!</definedName>
    <definedName name="SHF__TRNS_2005" localSheetId="0">#REF!</definedName>
    <definedName name="SHF__TRNS_2005">#REF!</definedName>
    <definedName name="SHF__TRNS_2006" localSheetId="0">#REF!</definedName>
    <definedName name="SHF__TRNS_2006">#REF!</definedName>
    <definedName name="SHF__TRNS_2007" localSheetId="0">#REF!</definedName>
    <definedName name="SHF__TRNS_2007">#REF!</definedName>
    <definedName name="SHF__TRNS_2008" localSheetId="0">#REF!</definedName>
    <definedName name="SHF__TRNS_2008">#REF!</definedName>
    <definedName name="SHF__TRNS_2009" localSheetId="0">#REF!</definedName>
    <definedName name="SHF__TRNS_2009">#REF!</definedName>
    <definedName name="SHF__TRNS_2010" localSheetId="0">#REF!</definedName>
    <definedName name="SHF__TRNS_2010">#REF!</definedName>
    <definedName name="SHF__TRNS_2011" localSheetId="0">#REF!</definedName>
    <definedName name="SHF__TRNS_2011">#REF!</definedName>
    <definedName name="SHF__TRNS_2012" localSheetId="0">#REF!</definedName>
    <definedName name="SHF__TRNS_2012">#REF!</definedName>
    <definedName name="ShrhldrsEq" localSheetId="0">#REF!</definedName>
    <definedName name="ShrhldrsEq">#REF!</definedName>
    <definedName name="Shrinkage" localSheetId="0">#REF!</definedName>
    <definedName name="Shrinkage">#REF!</definedName>
    <definedName name="ShrNumber" localSheetId="0">#REF!</definedName>
    <definedName name="ShrNumber">#REF!</definedName>
    <definedName name="SHRopt" localSheetId="0">#REF!</definedName>
    <definedName name="SHRopt">#REF!</definedName>
    <definedName name="SHRout" localSheetId="0">#REF!</definedName>
    <definedName name="SHRout">#REF!</definedName>
    <definedName name="ShrSchedule" localSheetId="0">#REF!</definedName>
    <definedName name="ShrSchedule">#REF!</definedName>
    <definedName name="SIC">#REF!</definedName>
    <definedName name="SIFIC">#REF!</definedName>
    <definedName name="SILP_1998" localSheetId="0">#REF!</definedName>
    <definedName name="SILP_1998">#REF!</definedName>
    <definedName name="SILP_1999" localSheetId="0">#REF!</definedName>
    <definedName name="SILP_1999">#REF!</definedName>
    <definedName name="SILP_2000" localSheetId="0">#REF!</definedName>
    <definedName name="SILP_2000">#REF!</definedName>
    <definedName name="SILP_2001" localSheetId="0">#REF!</definedName>
    <definedName name="SILP_2001">#REF!</definedName>
    <definedName name="SILP_2002" localSheetId="0">#REF!</definedName>
    <definedName name="SILP_2002">#REF!</definedName>
    <definedName name="SILP_2003" localSheetId="0">#REF!</definedName>
    <definedName name="SILP_2003">#REF!</definedName>
    <definedName name="SILP_2004" localSheetId="0">#REF!</definedName>
    <definedName name="SILP_2004">#REF!</definedName>
    <definedName name="SILP_2005" localSheetId="0">#REF!</definedName>
    <definedName name="SILP_2005">#REF!</definedName>
    <definedName name="SILP_2006" localSheetId="0">#REF!</definedName>
    <definedName name="SILP_2006">#REF!</definedName>
    <definedName name="SILP_2007" localSheetId="0">#REF!</definedName>
    <definedName name="SILP_2007">#REF!</definedName>
    <definedName name="SILP_2008" localSheetId="0">#REF!</definedName>
    <definedName name="SILP_2008">#REF!</definedName>
    <definedName name="SILP_2009" localSheetId="0">#REF!</definedName>
    <definedName name="SILP_2009">#REF!</definedName>
    <definedName name="SILP_2010" localSheetId="0">#REF!</definedName>
    <definedName name="SILP_2010">#REF!</definedName>
    <definedName name="SILP_2011" localSheetId="0">#REF!</definedName>
    <definedName name="SILP_2011">#REF!</definedName>
    <definedName name="SILP_2012" localSheetId="0">#REF!</definedName>
    <definedName name="SILP_2012">#REF!</definedName>
    <definedName name="Sine" localSheetId="0">#REF!</definedName>
    <definedName name="Sine">#REF!</definedName>
    <definedName name="Sitel" localSheetId="0">#REF!</definedName>
    <definedName name="Sitel">#REF!</definedName>
    <definedName name="six">#REF!</definedName>
    <definedName name="SizePremia">#REF!</definedName>
    <definedName name="SizePremiaRange">#REF!</definedName>
    <definedName name="SnecmaFAT" localSheetId="0" hidden="1">{#N/A,#N/A,TRUE,"Pro Forma";#N/A,#N/A,TRUE,"PF_Bal";#N/A,#N/A,TRUE,"PF_INC";#N/A,#N/A,TRUE,"CBE";#N/A,#N/A,TRUE,"SWK"}</definedName>
    <definedName name="SnecmaFAT" hidden="1">{#N/A,#N/A,TRUE,"Pro Forma";#N/A,#N/A,TRUE,"PF_Bal";#N/A,#N/A,TRUE,"PF_INC";#N/A,#N/A,TRUE,"CBE";#N/A,#N/A,TRUE,"SWK"}</definedName>
    <definedName name="SOGE" localSheetId="0">#REF!</definedName>
    <definedName name="SOGE">#REF!</definedName>
    <definedName name="solver_tmp" hidden="1">#NULL!</definedName>
    <definedName name="Sonido">#REF!</definedName>
    <definedName name="SOP.SOFTWARE" localSheetId="0">#REF!</definedName>
    <definedName name="SOP.SOFTWARE">#REF!</definedName>
    <definedName name="SortBy">#REF!</definedName>
    <definedName name="SortRange">#REF!</definedName>
    <definedName name="Source1" localSheetId="0">#REF!</definedName>
    <definedName name="Source1">#REF!</definedName>
    <definedName name="sources">#REF!</definedName>
    <definedName name="Spark_spread" localSheetId="0">#REF!</definedName>
    <definedName name="Spark_spread">#REF!</definedName>
    <definedName name="spCurAdj" localSheetId="0">#REF!</definedName>
    <definedName name="spCurAdj">#REF!</definedName>
    <definedName name="spDiscountRate" localSheetId="0">#REF!</definedName>
    <definedName name="spDiscountRate">#REF!</definedName>
    <definedName name="spDprn" localSheetId="0">#REF!</definedName>
    <definedName name="spDprn">#REF!</definedName>
    <definedName name="spEBIT" localSheetId="0">#REF!</definedName>
    <definedName name="spEBIT">#REF!</definedName>
    <definedName name="spEBITDA" localSheetId="0">#REF!</definedName>
    <definedName name="spEBITDA">#REF!</definedName>
    <definedName name="Special">#REF!</definedName>
    <definedName name="spFFO" localSheetId="0">#REF!</definedName>
    <definedName name="spFFO">#REF!</definedName>
    <definedName name="spInt" localSheetId="0">#REF!</definedName>
    <definedName name="spInt">#REF!</definedName>
    <definedName name="spInterestRate" localSheetId="0">#REF!</definedName>
    <definedName name="spInterestRate">#REF!</definedName>
    <definedName name="spNetDebt" localSheetId="0">#REF!</definedName>
    <definedName name="spNetDebt">#REF!</definedName>
    <definedName name="spNetInterest" localSheetId="0">#REF!</definedName>
    <definedName name="spNetInterest">#REF!</definedName>
    <definedName name="spNPV" localSheetId="0">#REF!</definedName>
    <definedName name="spNPV">#REF!</definedName>
    <definedName name="sponsor" localSheetId="0">#REF!</definedName>
    <definedName name="sponsor">#REF!</definedName>
    <definedName name="SponsorEquity">#REF!</definedName>
    <definedName name="SponsorOwnership">#REF!</definedName>
    <definedName name="SPR_1998" localSheetId="0">#REF!</definedName>
    <definedName name="SPR_1998">#REF!</definedName>
    <definedName name="SPR_1999" localSheetId="0">#REF!</definedName>
    <definedName name="SPR_1999">#REF!</definedName>
    <definedName name="SPR_2000" localSheetId="0">#REF!</definedName>
    <definedName name="SPR_2000">#REF!</definedName>
    <definedName name="SPR_2001" localSheetId="0">#REF!</definedName>
    <definedName name="SPR_2001">#REF!</definedName>
    <definedName name="SPR_2002" localSheetId="0">#REF!</definedName>
    <definedName name="SPR_2002">#REF!</definedName>
    <definedName name="SPR_2003" localSheetId="0">#REF!</definedName>
    <definedName name="SPR_2003">#REF!</definedName>
    <definedName name="SPR_2004" localSheetId="0">#REF!</definedName>
    <definedName name="SPR_2004">#REF!</definedName>
    <definedName name="SPR_2005" localSheetId="0">#REF!</definedName>
    <definedName name="SPR_2005">#REF!</definedName>
    <definedName name="SPR_2006" localSheetId="0">#REF!</definedName>
    <definedName name="SPR_2006">#REF!</definedName>
    <definedName name="SPR_2007" localSheetId="0">#REF!</definedName>
    <definedName name="SPR_2007">#REF!</definedName>
    <definedName name="SPR_2008" localSheetId="0">#REF!</definedName>
    <definedName name="SPR_2008">#REF!</definedName>
    <definedName name="SPR_2009" localSheetId="0">#REF!</definedName>
    <definedName name="SPR_2009">#REF!</definedName>
    <definedName name="SPR_2010" localSheetId="0">#REF!</definedName>
    <definedName name="SPR_2010">#REF!</definedName>
    <definedName name="SPR_2011" localSheetId="0">#REF!</definedName>
    <definedName name="SPR_2011">#REF!</definedName>
    <definedName name="SPR_2012" localSheetId="0">#REF!</definedName>
    <definedName name="SPR_2012">#REF!</definedName>
    <definedName name="SPRating" localSheetId="0">#REF!</definedName>
    <definedName name="SPRating">#REF!</definedName>
    <definedName name="spRCF" localSheetId="0">#REF!</definedName>
    <definedName name="spRCF">#REF!</definedName>
    <definedName name="SPTOMED">#REF!</definedName>
    <definedName name="SPTOMEDR">#REF!</definedName>
    <definedName name="SPTOMES">#REF!</definedName>
    <definedName name="spTotalCE" localSheetId="0">#REF!</definedName>
    <definedName name="spTotalCE">#REF!</definedName>
    <definedName name="spTotalDebt" localSheetId="0">#REF!</definedName>
    <definedName name="spTotalDebt">#REF!</definedName>
    <definedName name="spTotalInterest" localSheetId="0">#REF!</definedName>
    <definedName name="spTotalInterest">#REF!</definedName>
    <definedName name="SR" localSheetId="0">#REF!</definedName>
    <definedName name="SR">#REF!</definedName>
    <definedName name="SrRate">#REF!</definedName>
    <definedName name="SS" localSheetId="0" hidden="1">{"PYGP",#N/A,TRUE,"PandL";"Abonados DTH",#N/A,TRUE,"SubAssDTH";"Abonados Cable",#N/A,TRUE,"SubAssCable";"Estadisticas Abonados",#N/A,TRUE,"SubStats";"Take Up DTH",#N/A,TRUE,"SubsDTH";"Precios DTH Dolar",#N/A,TRUE,"PriceDTH";"Resumen Hipotesis 1",#N/A,TRUE,"Resumen1";"Resumen de Hipotesis 2",#N/A,TRUE,"Resumen2";"Resumen Hipotesis 3",#N/A,TRUE,"Resumen3"}</definedName>
    <definedName name="SS" hidden="1">{"PYGP",#N/A,TRUE,"PandL";"Abonados DTH",#N/A,TRUE,"SubAssDTH";"Abonados Cable",#N/A,TRUE,"SubAssCable";"Estadisticas Abonados",#N/A,TRUE,"SubStats";"Take Up DTH",#N/A,TRUE,"SubsDTH";"Precios DTH Dolar",#N/A,TRUE,"PriceDTH";"Resumen Hipotesis 1",#N/A,TRUE,"Resumen1";"Resumen de Hipotesis 2",#N/A,TRUE,"Resumen2";"Resumen Hipotesis 3",#N/A,TRUE,"Resumen3"}</definedName>
    <definedName name="sss" localSheetId="0" hidden="1">{#N/A,#N/A,FALSE,"P&amp;L"}</definedName>
    <definedName name="sss" hidden="1">{#N/A,#N/A,FALSE,"P&amp;L"}</definedName>
    <definedName name="sssas" localSheetId="0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sssas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SSSEE" localSheetId="0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SSSEE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ssss" localSheetId="0" hidden="1">{"DCF1",#N/A,TRUE,"DCF";"Analisis Wacc",#N/A,TRUE,"WACC"}</definedName>
    <definedName name="ssss" hidden="1">{"DCF1",#N/A,TRUE,"DCF";"Analisis Wacc",#N/A,TRUE,"WACC"}</definedName>
    <definedName name="SSSSS" localSheetId="0" hidden="1">{#N/A,#N/A,TRUE,"Cover sheet";#N/A,#N/A,TRUE,"Summary";#N/A,#N/A,TRUE,"Key Assumptions";#N/A,#N/A,TRUE,"Profit &amp; Loss";#N/A,#N/A,TRUE,"Balance Sheet";#N/A,#N/A,TRUE,"Cashflow";#N/A,#N/A,TRUE,"IRR";#N/A,#N/A,TRUE,"Ratios";#N/A,#N/A,TRUE,"Debt analysis"}</definedName>
    <definedName name="SSSSS" hidden="1">{#N/A,#N/A,TRUE,"Cover sheet";#N/A,#N/A,TRUE,"Summary";#N/A,#N/A,TRUE,"Key Assumptions";#N/A,#N/A,TRUE,"Profit &amp; Loss";#N/A,#N/A,TRUE,"Balance Sheet";#N/A,#N/A,TRUE,"Cashflow";#N/A,#N/A,TRUE,"IRR";#N/A,#N/A,TRUE,"Ratios";#N/A,#N/A,TRUE,"Debt analysis"}</definedName>
    <definedName name="Standard" localSheetId="0">#REF!</definedName>
    <definedName name="Standard">#REF!</definedName>
    <definedName name="StartPosition">#REF!</definedName>
    <definedName name="Stat1">#REF!</definedName>
    <definedName name="Stat10">#REF!</definedName>
    <definedName name="Stat2">#REF!</definedName>
    <definedName name="Stat3">#REF!</definedName>
    <definedName name="Stat4">#REF!</definedName>
    <definedName name="Stat5">#REF!</definedName>
    <definedName name="Stat6">#REF!</definedName>
    <definedName name="Stat7">#REF!</definedName>
    <definedName name="Stat8">#REF!</definedName>
    <definedName name="Stat9">#REF!</definedName>
    <definedName name="Station" localSheetId="0">#REF!</definedName>
    <definedName name="Station">#REF!</definedName>
    <definedName name="StatLabel1">#REF!</definedName>
    <definedName name="StatLabel10">#REF!</definedName>
    <definedName name="StatLabel2">#REF!</definedName>
    <definedName name="StatLabel3">#REF!</definedName>
    <definedName name="StatLabel4">#REF!</definedName>
    <definedName name="StatLabel5">#REF!</definedName>
    <definedName name="StatLabel6">#REF!</definedName>
    <definedName name="StatLabel7">#REF!</definedName>
    <definedName name="StatLabel8">#REF!</definedName>
    <definedName name="StatLabel9">#REF!</definedName>
    <definedName name="Status">#REF!</definedName>
    <definedName name="STB" localSheetId="0">#REF!</definedName>
    <definedName name="STB">#REF!</definedName>
    <definedName name="STDebt">#REF!</definedName>
    <definedName name="stef" localSheetId="0" hidden="1">{#N/A,#N/A,TRUE,"Cover sheet";#N/A,#N/A,TRUE,"Summary";#N/A,#N/A,TRUE,"Key Assumptions";#N/A,#N/A,TRUE,"Profit &amp; Loss";#N/A,#N/A,TRUE,"Balance Sheet";#N/A,#N/A,TRUE,"Cashflow";#N/A,#N/A,TRUE,"IRR";#N/A,#N/A,TRUE,"Ratios";#N/A,#N/A,TRUE,"Debt analysis"}</definedName>
    <definedName name="stef" hidden="1">{#N/A,#N/A,TRUE,"Cover sheet";#N/A,#N/A,TRUE,"Summary";#N/A,#N/A,TRUE,"Key Assumptions";#N/A,#N/A,TRUE,"Profit &amp; Loss";#N/A,#N/A,TRUE,"Balance Sheet";#N/A,#N/A,TRUE,"Cashflow";#N/A,#N/A,TRUE,"IRR";#N/A,#N/A,TRUE,"Ratios";#N/A,#N/A,TRUE,"Debt analysis"}</definedName>
    <definedName name="step" localSheetId="0">#REF!</definedName>
    <definedName name="step">#REF!</definedName>
    <definedName name="step2" localSheetId="0">#REF!</definedName>
    <definedName name="step2">#REF!</definedName>
    <definedName name="StepPct">#REF!</definedName>
    <definedName name="Stepx">#REF!</definedName>
    <definedName name="Stock" localSheetId="0">#REF!</definedName>
    <definedName name="Stock">#REF!</definedName>
    <definedName name="stock1" localSheetId="0">#REF!</definedName>
    <definedName name="stock1">#REF!</definedName>
    <definedName name="StockExch">#REF!</definedName>
    <definedName name="Stocks" localSheetId="0">#REF!</definedName>
    <definedName name="Stocks">#REF!</definedName>
    <definedName name="STORAGE" localSheetId="0">#REF!</definedName>
    <definedName name="STORAGE">#REF!</definedName>
    <definedName name="strategcalendardate" localSheetId="0">#REF!</definedName>
    <definedName name="strategcalendardate">#REF!</definedName>
    <definedName name="StrategyCalendarDate">#REF!</definedName>
    <definedName name="StrategyDatabase">#REF!</definedName>
    <definedName name="StrategyRecord">#REF!</definedName>
    <definedName name="StrLTDebt">#REF!</definedName>
    <definedName name="StrPref">#REF!</definedName>
    <definedName name="StrPrefLiq">#REF!</definedName>
    <definedName name="stub" localSheetId="0">#REF!</definedName>
    <definedName name="stub">#REF!</definedName>
    <definedName name="SU" localSheetId="0">#REF!</definedName>
    <definedName name="su">#REF!</definedName>
    <definedName name="sub_espe" localSheetId="0">#REF!</definedName>
    <definedName name="sub_espe">#REF!</definedName>
    <definedName name="subheader">#REF!</definedName>
    <definedName name="SubRate">#REF!</definedName>
    <definedName name="subs" localSheetId="0">#REF!</definedName>
    <definedName name="subs">#REF!</definedName>
    <definedName name="sulzer1" localSheetId="0">{"Client Name or Project Name"}</definedName>
    <definedName name="sulzer1">{"Client Name or Project Name"}</definedName>
    <definedName name="Summary" localSheetId="0">#REF!</definedName>
    <definedName name="Summary">#REF!</definedName>
    <definedName name="SunkCostsGas" localSheetId="0">#REF!</definedName>
    <definedName name="SunkCostsGas">#REF!</definedName>
    <definedName name="SunkCostsOil" localSheetId="0">#REF!</definedName>
    <definedName name="SunkCostsOil">#REF!</definedName>
    <definedName name="SUPPAR" localSheetId="0">#REF!</definedName>
    <definedName name="SUPPAR">#REF!</definedName>
    <definedName name="SUPPAR1" localSheetId="0">#REF!</definedName>
    <definedName name="SUPPAR1">#REF!</definedName>
    <definedName name="SUPPAR10" localSheetId="0">#REF!</definedName>
    <definedName name="SUPPAR10">#REF!</definedName>
    <definedName name="SUPPAR11" localSheetId="0">#REF!</definedName>
    <definedName name="SUPPAR11">#REF!</definedName>
    <definedName name="SUPPAR12" localSheetId="0">#REF!</definedName>
    <definedName name="SUPPAR12">#REF!</definedName>
    <definedName name="SUPPAR13" localSheetId="0">#REF!</definedName>
    <definedName name="SUPPAR13">#REF!</definedName>
    <definedName name="SUPPAR14" localSheetId="0">#REF!</definedName>
    <definedName name="SUPPAR14">#REF!</definedName>
    <definedName name="SUPPAR15" localSheetId="0">#REF!</definedName>
    <definedName name="SUPPAR15">#REF!</definedName>
    <definedName name="SUPPAR2" localSheetId="0">#REF!</definedName>
    <definedName name="SUPPAR2">#REF!</definedName>
    <definedName name="SUPPAR3" localSheetId="0">#REF!</definedName>
    <definedName name="SUPPAR3">#REF!</definedName>
    <definedName name="SUPPAR4" localSheetId="0">#REF!</definedName>
    <definedName name="SUPPAR4">#REF!</definedName>
    <definedName name="SUPPAR5" localSheetId="0">#REF!</definedName>
    <definedName name="SUPPAR5">#REF!</definedName>
    <definedName name="SUPPAR6" localSheetId="0">#REF!</definedName>
    <definedName name="SUPPAR6">#REF!</definedName>
    <definedName name="SUPPAR7" localSheetId="0">#REF!</definedName>
    <definedName name="SUPPAR7">#REF!</definedName>
    <definedName name="SUPPAR8" localSheetId="0">#REF!</definedName>
    <definedName name="SUPPAR8">#REF!</definedName>
    <definedName name="SUPPAR9" localSheetId="0">#REF!</definedName>
    <definedName name="SUPPAR9">#REF!</definedName>
    <definedName name="Surprime">#REF!</definedName>
    <definedName name="sw" localSheetId="0">#REF!</definedName>
    <definedName name="sw">#REF!</definedName>
    <definedName name="swaprate" localSheetId="0">#REF!</definedName>
    <definedName name="swaprate">#REF!</definedName>
    <definedName name="SWEEP">#REF!</definedName>
    <definedName name="switch" localSheetId="0">#REF!</definedName>
    <definedName name="switch">#REF!</definedName>
    <definedName name="switch_proj" localSheetId="0">#REF!</definedName>
    <definedName name="switch_proj">#REF!</definedName>
    <definedName name="Switch_Structure" localSheetId="0">#REF!</definedName>
    <definedName name="Switch_Structure">#REF!</definedName>
    <definedName name="SwitchCVG" localSheetId="0">#REF!</definedName>
    <definedName name="SwitchCVG">#REF!</definedName>
    <definedName name="SwitchCVR" localSheetId="0">#REF!</definedName>
    <definedName name="SwitchCVR">#REF!</definedName>
    <definedName name="SwitchImpact" localSheetId="0">#REF!</definedName>
    <definedName name="SwitchImpact">#REF!</definedName>
    <definedName name="SwitchShPrice" localSheetId="0">#REF!</definedName>
    <definedName name="SwitchShPrice">#REF!</definedName>
    <definedName name="SwitchTarget" localSheetId="0">#REF!</definedName>
    <definedName name="SwitchTarget">#REF!</definedName>
    <definedName name="SwithPurchase" localSheetId="0">#REF!</definedName>
    <definedName name="SwithPurchase">#REF!</definedName>
    <definedName name="Swvu.medios._.impresos." localSheetId="0" hidden="1">#REF!</definedName>
    <definedName name="Swvu.medios._.impresos." hidden="1">#REF!</definedName>
    <definedName name="Swvu.SEGUIMIENTO._.PTO.." localSheetId="0" hidden="1">#REF!</definedName>
    <definedName name="Swvu.SEGUIMIENTO._.PTO.." hidden="1">#REF!</definedName>
    <definedName name="Swvu.ventas." localSheetId="0" hidden="1">#REF!</definedName>
    <definedName name="Swvu.ventas." hidden="1">#REF!</definedName>
    <definedName name="Symbol">#REF!</definedName>
    <definedName name="Syn">#REF!</definedName>
    <definedName name="synergies" localSheetId="0">#REF!</definedName>
    <definedName name="synergies">#REF!</definedName>
    <definedName name="Synergies_tax">#REF!</definedName>
    <definedName name="SynergiesCY">#REF!</definedName>
    <definedName name="SynergiesNY">#REF!</definedName>
    <definedName name="SynLTM">#REF!</definedName>
    <definedName name="SynYear1">#REF!</definedName>
    <definedName name="SynYear2">#REF!</definedName>
    <definedName name="szzz" localSheetId="0" hidden="1">{#N/A,#N/A,FALSE,"P&amp;L"}</definedName>
    <definedName name="szzz" hidden="1">{#N/A,#N/A,FALSE,"P&amp;L"}</definedName>
    <definedName name="szzzs" localSheetId="0" hidden="1">{#N/A,#N/A,FALSE,"P&amp;L"}</definedName>
    <definedName name="szzzs" hidden="1">{#N/A,#N/A,FALSE,"P&amp;L"}</definedName>
    <definedName name="t" localSheetId="0" hidden="1">{#N/A,#N/A,TRUE,"Cover sheet";#N/A,#N/A,TRUE,"Summary";#N/A,#N/A,TRUE,"Key Assumptions";#N/A,#N/A,TRUE,"Profit &amp; Loss";#N/A,#N/A,TRUE,"Balance Sheet";#N/A,#N/A,TRUE,"Cashflow";#N/A,#N/A,TRUE,"IRR";#N/A,#N/A,TRUE,"Ratios";#N/A,#N/A,TRUE,"Debt analysis"}</definedName>
    <definedName name="t" hidden="1">{#N/A,#N/A,TRUE,"Cover sheet";#N/A,#N/A,TRUE,"Summary";#N/A,#N/A,TRUE,"Key Assumptions";#N/A,#N/A,TRUE,"Profit &amp; Loss";#N/A,#N/A,TRUE,"Balance Sheet";#N/A,#N/A,TRUE,"Cashflow";#N/A,#N/A,TRUE,"IRR";#N/A,#N/A,TRUE,"Ratios";#N/A,#N/A,TRUE,"Debt analysis"}</definedName>
    <definedName name="T.Close" localSheetId="0">#REF!</definedName>
    <definedName name="T.Close">#REF!</definedName>
    <definedName name="T.Comp" localSheetId="0">#REF!</definedName>
    <definedName name="T.Comp">#REF!</definedName>
    <definedName name="t_inc" localSheetId="0">#REF!</definedName>
    <definedName name="t_inc">#REF!</definedName>
    <definedName name="T40DATE" localSheetId="0">#REF!</definedName>
    <definedName name="T40DATE">#REF!</definedName>
    <definedName name="T40SDATE" localSheetId="0">#REF!</definedName>
    <definedName name="T40SDATE">#REF!</definedName>
    <definedName name="tab_cc" localSheetId="0">#REF!</definedName>
    <definedName name="tab_cc">#REF!</definedName>
    <definedName name="TABL_COM" localSheetId="0">#REF!</definedName>
    <definedName name="TABL_COM">#REF!</definedName>
    <definedName name="TABL_EX" localSheetId="0">#REF!</definedName>
    <definedName name="TABL_EX">#REF!</definedName>
    <definedName name="TABL_JSD" localSheetId="0">#REF!</definedName>
    <definedName name="TABL_JSD">#REF!</definedName>
    <definedName name="TABL_PRFD" localSheetId="0">#REF!</definedName>
    <definedName name="TABL_PRFD">#REF!</definedName>
    <definedName name="TABL_SSN" localSheetId="0">#REF!</definedName>
    <definedName name="TABL_SSN">#REF!</definedName>
    <definedName name="tabla">#REF!</definedName>
    <definedName name="Tablaconsumo">#REF!</definedName>
    <definedName name="table" localSheetId="0">#REF!</definedName>
    <definedName name="table">#REF!</definedName>
    <definedName name="table1" localSheetId="0">#REF!</definedName>
    <definedName name="table1">#REF!</definedName>
    <definedName name="table2" localSheetId="0">#REF!</definedName>
    <definedName name="table2">#REF!</definedName>
    <definedName name="tableau" localSheetId="0">#REF!</definedName>
    <definedName name="tableau">#REF!</definedName>
    <definedName name="Tangible_Assets" localSheetId="0">#REF!</definedName>
    <definedName name="Tangible_Assets">#REF!</definedName>
    <definedName name="Targ">#REF!</definedName>
    <definedName name="Target">#REF!</definedName>
    <definedName name="Target1">#REF!</definedName>
    <definedName name="TargetProforma" localSheetId="0">#REF!</definedName>
    <definedName name="TargetProforma">#REF!</definedName>
    <definedName name="Targets">#REF!</definedName>
    <definedName name="TargetTaxRate">#REF!</definedName>
    <definedName name="TargNum">#REF!</definedName>
    <definedName name="TargPrem">#REF!</definedName>
    <definedName name="TargTrig">#REF!</definedName>
    <definedName name="tarshprice" localSheetId="0">#REF!</definedName>
    <definedName name="tarshprice">#REF!</definedName>
    <definedName name="Tas.F" localSheetId="0">#REF!</definedName>
    <definedName name="Tas.F">#REF!</definedName>
    <definedName name="Tas.N" localSheetId="0">#REF!</definedName>
    <definedName name="Tas.N">#REF!</definedName>
    <definedName name="Tas.X" localSheetId="0">#REF!</definedName>
    <definedName name="Tas.X">#REF!</definedName>
    <definedName name="TASKSMART" localSheetId="0">#REF!</definedName>
    <definedName name="TASKSMART">#REF!</definedName>
    <definedName name="Taux_EUR_FRF">#REF!</definedName>
    <definedName name="Taux_EUR_USD">#REF!</definedName>
    <definedName name="taux_sans_risque">#REF!</definedName>
    <definedName name="tax" localSheetId="0">#REF!</definedName>
    <definedName name="tax">#REF!</definedName>
    <definedName name="Tax_paid" localSheetId="0">#REF!</definedName>
    <definedName name="Tax_paid">#REF!</definedName>
    <definedName name="Tax_Rate" localSheetId="0">#REF!</definedName>
    <definedName name="Tax_Rate">#REF!</definedName>
    <definedName name="TaxAmortization">#REF!</definedName>
    <definedName name="taxdep" localSheetId="0">#REF!</definedName>
    <definedName name="taxdep">#REF!</definedName>
    <definedName name="Taxes">#REF!</definedName>
    <definedName name="taxrate" localSheetId="0">#REF!</definedName>
    <definedName name="taxrate">#REF!</definedName>
    <definedName name="TaxRate1">#REF!</definedName>
    <definedName name="TaxRate2">#REF!</definedName>
    <definedName name="TaxRate3">#REF!</definedName>
    <definedName name="TaxRate4">#REF!</definedName>
    <definedName name="TaxRateToggle" localSheetId="0">#REF!</definedName>
    <definedName name="TaxRateToggle">#REF!</definedName>
    <definedName name="TBV">#REF!</definedName>
    <definedName name="tcase" localSheetId="0">#REF!</definedName>
    <definedName name="tcase">#REF!</definedName>
    <definedName name="TCELprice" localSheetId="0">#REF!</definedName>
    <definedName name="TCELprice">#REF!</definedName>
    <definedName name="TCELrec" localSheetId="0">#REF!</definedName>
    <definedName name="TCELrec">#REF!</definedName>
    <definedName name="TdCR.100" localSheetId="0">#REF!</definedName>
    <definedName name="TdCR.100">#REF!</definedName>
    <definedName name="TdCR.X" localSheetId="0">#REF!</definedName>
    <definedName name="TdCR.X">#REF!</definedName>
    <definedName name="TdCR.Y" localSheetId="0">#REF!</definedName>
    <definedName name="TdCR.Y">#REF!</definedName>
    <definedName name="tdep" localSheetId="0">#REF!</definedName>
    <definedName name="tdep">#REF!</definedName>
    <definedName name="TDevebitda97" localSheetId="0">#REF!</definedName>
    <definedName name="TDevebitda97">#REF!</definedName>
    <definedName name="TDpe97" localSheetId="0">#REF!</definedName>
    <definedName name="TDpe97">#REF!</definedName>
    <definedName name="TDperel97" localSheetId="0">#REF!</definedName>
    <definedName name="TDperel97">#REF!</definedName>
    <definedName name="TDprice" localSheetId="0">#REF!</definedName>
    <definedName name="TDprice">#REF!</definedName>
    <definedName name="TDrec" localSheetId="0">#REF!</definedName>
    <definedName name="TDrec">#REF!</definedName>
    <definedName name="te" localSheetId="0">#REF!</definedName>
    <definedName name="te">#REF!</definedName>
    <definedName name="TECNICO" localSheetId="0">#REF!</definedName>
    <definedName name="TECNICO">#REF!</definedName>
    <definedName name="Técnicos">#REF!</definedName>
    <definedName name="TEECY">#REF!</definedName>
    <definedName name="TEENY">#REF!</definedName>
    <definedName name="TEFevebitda97" localSheetId="0">#REF!</definedName>
    <definedName name="TEFevebitda97">#REF!</definedName>
    <definedName name="TEFevebitda98" localSheetId="0">#REF!</definedName>
    <definedName name="TEFevebitda98">#REF!</definedName>
    <definedName name="TEFpe97" localSheetId="0">#REF!</definedName>
    <definedName name="TEFpe97">#REF!</definedName>
    <definedName name="TEFpe98" localSheetId="0">#REF!</definedName>
    <definedName name="TEFpe98">#REF!</definedName>
    <definedName name="TEFperel97" localSheetId="0">#REF!</definedName>
    <definedName name="TEFperel97">#REF!</definedName>
    <definedName name="TEFperel98" localSheetId="0">#REF!</definedName>
    <definedName name="TEFperel98">#REF!</definedName>
    <definedName name="Tefprice" localSheetId="0">#REF!</definedName>
    <definedName name="Tefprice">#REF!</definedName>
    <definedName name="Tefrec" localSheetId="0">#REF!</definedName>
    <definedName name="Tefrec">#REF!</definedName>
    <definedName name="Tefy97" localSheetId="0">#REF!</definedName>
    <definedName name="Tefy97">#REF!</definedName>
    <definedName name="Tefy98" localSheetId="0">#REF!</definedName>
    <definedName name="Tefy98">#REF!</definedName>
    <definedName name="TELEVISA">#REF!</definedName>
    <definedName name="TELIMAGEN">#REF!</definedName>
    <definedName name="Template.WIRE">"DBACCESS"</definedName>
    <definedName name="TENMES">#REF!</definedName>
    <definedName name="TENVDEF">#REF!</definedName>
    <definedName name="TENVPER">#REF!</definedName>
    <definedName name="TENVSUP">#REF!</definedName>
    <definedName name="term_cf" localSheetId="0">#REF!</definedName>
    <definedName name="term_cf">#REF!</definedName>
    <definedName name="term_eq" localSheetId="0">#REF!</definedName>
    <definedName name="term_eq">#REF!</definedName>
    <definedName name="Terminal">#REF!</definedName>
    <definedName name="Terminal_EBITDA_X" localSheetId="0">#REF!</definedName>
    <definedName name="Terminal_EBITDA_X">#REF!</definedName>
    <definedName name="Terminal_G" localSheetId="0">#REF!</definedName>
    <definedName name="Terminal_G">#REF!</definedName>
    <definedName name="TEST0">#REF!</definedName>
    <definedName name="TEST1">#REF!</definedName>
    <definedName name="TEST10" localSheetId="0">#REF!</definedName>
    <definedName name="TEST10">#REF!</definedName>
    <definedName name="TEST11" localSheetId="0">#REF!</definedName>
    <definedName name="TEST11">#REF!</definedName>
    <definedName name="TEST12" localSheetId="0">#REF!</definedName>
    <definedName name="TEST12">#REF!</definedName>
    <definedName name="TEST13" localSheetId="0">#REF!</definedName>
    <definedName name="TEST13">#REF!</definedName>
    <definedName name="TEST14">#REF!</definedName>
    <definedName name="TEST15">#REF!</definedName>
    <definedName name="TEST16">#REF!</definedName>
    <definedName name="TEST17">#REF!</definedName>
    <definedName name="TEST18" localSheetId="0">#REF!</definedName>
    <definedName name="TEST18">#REF!</definedName>
    <definedName name="TEST19" localSheetId="0">#REF!</definedName>
    <definedName name="TEST19">#REF!</definedName>
    <definedName name="test2" localSheetId="0" hidden="1">{"BalSht_byMonthPlan",#N/A,FALSE,"Legal Entity Bal Sht";"BalSht_byMonthPlan",#N/A,FALSE,"Lyon_Corp Bal Sht";"BalSht_byMonthPlan",#N/A,FALSE,"Fabrics Bal Sht";"BalSht_byMonthPlan",#N/A,FALSE,"Prepreg Bal Sht";"AR_byMonthPlan",#N/A,FALSE,"Legal Entity AR";"AR_byMonthPlan",#N/A,FALSE,"Fabrics AR";"AR_byMonthPlan",#N/A,FALSE,"Prepreg AR";"PPE_byMonthPlan",#N/A,FALSE,"Legal Entity PP&amp;E";"PPE_byMonthPlan",#N/A,FALSE,"Fabrics PP&amp;E";"PPE_byMonthPlan",#N/A,FALSE,"Prepreg PP&amp;E";"INV_byMonthPlan",#N/A,FALSE,"Legal Entity Inventory";"INV_byMonthPlan",#N/A,FALSE,"Fabrics Inventory";"INV_byMonthPlan",#N/A,FALSE,"Prepreg Inventory";"WC_byMonthPlan",#N/A,FALSE,"Legal Entity WC Reserves";"WC_byMonthPlan",#N/A,FALSE,"Fabrics WC Reserves";"WC_byMonthPlan",#N/A,FALSE,"Prepreg WC Reserves";"RESTR_byMonthPlan",#N/A,FALSE,"Restr. Detail";"DEBT_byMonthPlan",#N/A,FALSE,"Debt";"CF_byMonthPlan",#N/A,FALSE,"Legal Entity Cashflow";"CF_byMonthPlan",#N/A,FALSE,"Lyon_Corp Cashflow";"CF_byMonthPlan",#N/A,FALSE,"Fabrics Cashflow";"CF_byMonthPlan",#N/A,FALSE,"Prepreg Cashflow";"IS_byMonthPlan",#N/A,FALSE,"Legal Entity Inc Stmt";"IS_byMonthPlan",#N/A,FALSE,"Lyon_Corp Inc Stmt";"IS_byMonthPlan",#N/A,FALSE,"Fabrics Total Inc Stmt";"IS_byMonthPlan",#N/A,FALSE,"Architectural";"IS_byMonthPlan",#N/A,FALSE,"Reinforcement for Composites";"IS_byMonthPlan",#N/A,FALSE,"Electrical";"IS_byMonthPlan",#N/A,FALSE,"Ballistics";"IS_byMonthPlan",#N/A,FALSE,"Protection";"IS_byMonthPlan",#N/A,FALSE,"General Industrial";"IS_byMonthPlan",#N/A,FALSE,"Total Prepreg Inc Stmt";"hdcount_plan",#N/A,FALSE,"Headcount"}</definedName>
    <definedName name="test2" hidden="1">{"BalSht_byMonthPlan",#N/A,FALSE,"Legal Entity Bal Sht";"BalSht_byMonthPlan",#N/A,FALSE,"Lyon_Corp Bal Sht";"BalSht_byMonthPlan",#N/A,FALSE,"Fabrics Bal Sht";"BalSht_byMonthPlan",#N/A,FALSE,"Prepreg Bal Sht";"AR_byMonthPlan",#N/A,FALSE,"Legal Entity AR";"AR_byMonthPlan",#N/A,FALSE,"Fabrics AR";"AR_byMonthPlan",#N/A,FALSE,"Prepreg AR";"PPE_byMonthPlan",#N/A,FALSE,"Legal Entity PP&amp;E";"PPE_byMonthPlan",#N/A,FALSE,"Fabrics PP&amp;E";"PPE_byMonthPlan",#N/A,FALSE,"Prepreg PP&amp;E";"INV_byMonthPlan",#N/A,FALSE,"Legal Entity Inventory";"INV_byMonthPlan",#N/A,FALSE,"Fabrics Inventory";"INV_byMonthPlan",#N/A,FALSE,"Prepreg Inventory";"WC_byMonthPlan",#N/A,FALSE,"Legal Entity WC Reserves";"WC_byMonthPlan",#N/A,FALSE,"Fabrics WC Reserves";"WC_byMonthPlan",#N/A,FALSE,"Prepreg WC Reserves";"RESTR_byMonthPlan",#N/A,FALSE,"Restr. Detail";"DEBT_byMonthPlan",#N/A,FALSE,"Debt";"CF_byMonthPlan",#N/A,FALSE,"Legal Entity Cashflow";"CF_byMonthPlan",#N/A,FALSE,"Lyon_Corp Cashflow";"CF_byMonthPlan",#N/A,FALSE,"Fabrics Cashflow";"CF_byMonthPlan",#N/A,FALSE,"Prepreg Cashflow";"IS_byMonthPlan",#N/A,FALSE,"Legal Entity Inc Stmt";"IS_byMonthPlan",#N/A,FALSE,"Lyon_Corp Inc Stmt";"IS_byMonthPlan",#N/A,FALSE,"Fabrics Total Inc Stmt";"IS_byMonthPlan",#N/A,FALSE,"Architectural";"IS_byMonthPlan",#N/A,FALSE,"Reinforcement for Composites";"IS_byMonthPlan",#N/A,FALSE,"Electrical";"IS_byMonthPlan",#N/A,FALSE,"Ballistics";"IS_byMonthPlan",#N/A,FALSE,"Protection";"IS_byMonthPlan",#N/A,FALSE,"General Industrial";"IS_byMonthPlan",#N/A,FALSE,"Total Prepreg Inc Stmt";"hdcount_plan",#N/A,FALSE,"Headcount"}</definedName>
    <definedName name="TEST20">#REF!</definedName>
    <definedName name="TEST21">#REF!</definedName>
    <definedName name="TEST22">#REF!</definedName>
    <definedName name="TEST23">#REF!</definedName>
    <definedName name="TEST24">#REF!</definedName>
    <definedName name="TEST25">#REF!</definedName>
    <definedName name="TEST26">#REF!</definedName>
    <definedName name="TEST27">#REF!</definedName>
    <definedName name="TEST28">#REF!</definedName>
    <definedName name="TEST29">#REF!</definedName>
    <definedName name="test3" localSheetId="0" hidden="1">{"FCST_byMonth",#N/A,FALSE,"Legal Entity Inc Stmt";"FCST_Report",#N/A,FALSE,"Legal Entity Inc Stmt";"FCST_byMonth",#N/A,FALSE,"Lyon_Corp Inc Stmt";"FCST_byMonth",#N/A,FALSE,"Fabrics Total Inc Stmt";"FCST_Report",#N/A,FALSE,"Fabrics Total Inc Stmt";"FCST_byMonth",#N/A,FALSE,"Architectural";"FCST_Report",#N/A,FALSE,"Architectural";"FCST_byMonth",#N/A,FALSE,"Reinforcement for Composites";"FCST_Report",#N/A,FALSE,"Reinforcement for Composites";"FCST_byMonth",#N/A,FALSE,"Electrical";"FCST_Report",#N/A,FALSE,"Electrical";"FCST_byMonth",#N/A,FALSE,"Ballistics";"FCST_Report",#N/A,FALSE,"Ballistics";"FCST_byMonth",#N/A,FALSE,"Protection";"FCST_Report",#N/A,FALSE,"Protection";"FCST_byMonth",#N/A,FALSE,"General Industrial";"FCST_Report",#N/A,FALSE,"General Industrial";"FCST_byMonth",#N/A,FALSE,"Total Prepreg Inc Stmt";"FCST_Report",#N/A,FALSE,"Total Prepreg Inc Stmt"}</definedName>
    <definedName name="test3" hidden="1">{"FCST_byMonth",#N/A,FALSE,"Legal Entity Inc Stmt";"FCST_Report",#N/A,FALSE,"Legal Entity Inc Stmt";"FCST_byMonth",#N/A,FALSE,"Lyon_Corp Inc Stmt";"FCST_byMonth",#N/A,FALSE,"Fabrics Total Inc Stmt";"FCST_Report",#N/A,FALSE,"Fabrics Total Inc Stmt";"FCST_byMonth",#N/A,FALSE,"Architectural";"FCST_Report",#N/A,FALSE,"Architectural";"FCST_byMonth",#N/A,FALSE,"Reinforcement for Composites";"FCST_Report",#N/A,FALSE,"Reinforcement for Composites";"FCST_byMonth",#N/A,FALSE,"Electrical";"FCST_Report",#N/A,FALSE,"Electrical";"FCST_byMonth",#N/A,FALSE,"Ballistics";"FCST_Report",#N/A,FALSE,"Ballistics";"FCST_byMonth",#N/A,FALSE,"Protection";"FCST_Report",#N/A,FALSE,"Protection";"FCST_byMonth",#N/A,FALSE,"General Industrial";"FCST_Report",#N/A,FALSE,"General Industrial";"FCST_byMonth",#N/A,FALSE,"Total Prepreg Inc Stmt";"FCST_Report",#N/A,FALSE,"Total Prepreg Inc Stmt"}</definedName>
    <definedName name="TEST30">#REF!</definedName>
    <definedName name="TEST31">#REF!</definedName>
    <definedName name="TEST32">#REF!</definedName>
    <definedName name="TEST33">#REF!</definedName>
    <definedName name="TEST34">#REF!</definedName>
    <definedName name="TEST35">#REF!</definedName>
    <definedName name="TEST4" localSheetId="0">#REF!</definedName>
    <definedName name="TEST4">#REF!</definedName>
    <definedName name="TEST5" localSheetId="0">#REF!</definedName>
    <definedName name="TEST5">#REF!</definedName>
    <definedName name="TEST6" localSheetId="0">#REF!</definedName>
    <definedName name="TEST6">#REF!</definedName>
    <definedName name="TEST7" localSheetId="0">#REF!</definedName>
    <definedName name="TEST7">#REF!</definedName>
    <definedName name="TEST8" localSheetId="0">#REF!</definedName>
    <definedName name="TEST8">#REF!</definedName>
    <definedName name="TEST9" localSheetId="0">#REF!</definedName>
    <definedName name="TEST9">#REF!</definedName>
    <definedName name="TestAdd">"Test RefersTo1"</definedName>
    <definedName name="TESTHKEY">#REF!</definedName>
    <definedName name="TESTKEYS">#REF!</definedName>
    <definedName name="TESTVKEY">#REF!</definedName>
    <definedName name="TextRefCopy1">#REF!</definedName>
    <definedName name="TextRefCopy2">#REF!</definedName>
    <definedName name="TextRefCopy3">#REF!</definedName>
    <definedName name="TextRefCopy4">#REF!</definedName>
    <definedName name="TextRefCopy5">#REF!</definedName>
    <definedName name="TextRefCopy6">#REF!</definedName>
    <definedName name="TextRefCopyRangeCount" hidden="1">6</definedName>
    <definedName name="textToday">#REF!</definedName>
    <definedName name="TgAcquisitionCapex" localSheetId="0">#REF!</definedName>
    <definedName name="TgAcquisitionCapex">#REF!</definedName>
    <definedName name="TgCapex" localSheetId="0">#REF!</definedName>
    <definedName name="TgCapex">#REF!</definedName>
    <definedName name="TgCapexInput" localSheetId="0">#REF!</definedName>
    <definedName name="TgCapexInput">#REF!</definedName>
    <definedName name="TgCashAdjustment" localSheetId="0">#REF!</definedName>
    <definedName name="TgCashAdjustment">#REF!</definedName>
    <definedName name="TgCompanyStatus" localSheetId="0">#REF!</definedName>
    <definedName name="TgCompanyStatus">#REF!</definedName>
    <definedName name="TgCreditorsChange" localSheetId="0">#REF!</definedName>
    <definedName name="TgCreditorsChange">#REF!</definedName>
    <definedName name="TgDebtorsChange" localSheetId="0">#REF!</definedName>
    <definedName name="TgDebtorsChange">#REF!</definedName>
    <definedName name="TgEbitBase" localSheetId="0">#REF!</definedName>
    <definedName name="TgEbitBase">#REF!</definedName>
    <definedName name="TgEbitSensitivity" localSheetId="0">#REF!</definedName>
    <definedName name="TgEbitSensitivity">#REF!</definedName>
    <definedName name="TgExceptionalCashflow" localSheetId="0">#REF!</definedName>
    <definedName name="TgExceptionalCashflow">#REF!</definedName>
    <definedName name="TgIntangibleDisposal" localSheetId="0">#REF!</definedName>
    <definedName name="TgIntangibleDisposal">#REF!</definedName>
    <definedName name="TgIntangiblePurchase" localSheetId="0">#REF!</definedName>
    <definedName name="TgIntangiblePurchase">#REF!</definedName>
    <definedName name="TgJVsDividend" localSheetId="0">#REF!</definedName>
    <definedName name="TgJVsDividend">#REF!</definedName>
    <definedName name="TgMinorityDividend" localSheetId="0">#REF!</definedName>
    <definedName name="TgMinorityDividend">#REF!</definedName>
    <definedName name="TgNetInterestPaid" localSheetId="0">#REF!</definedName>
    <definedName name="TgNetInterestPaid">#REF!</definedName>
    <definedName name="TgOtherCashIncome" localSheetId="0">#REF!</definedName>
    <definedName name="TgOtherCashIncome">#REF!</definedName>
    <definedName name="TgOtherLTLiabilitiesChange" localSheetId="0">#REF!</definedName>
    <definedName name="TgOtherLTLiabilitiesChange">#REF!</definedName>
    <definedName name="TgOtherSTAssetsChange" localSheetId="0">#REF!</definedName>
    <definedName name="TgOtherSTAssetsChange">#REF!</definedName>
    <definedName name="TgOtherSTLiabilitiesChange" localSheetId="0">#REF!</definedName>
    <definedName name="TgOtherSTLiabilitiesChange">#REF!</definedName>
    <definedName name="TgProvisionChange" localSheetId="0">#REF!</definedName>
    <definedName name="TgProvisionChange">#REF!</definedName>
    <definedName name="TgSalesBase" localSheetId="0">#REF!</definedName>
    <definedName name="TgSalesBase">#REF!</definedName>
    <definedName name="TgSalesSensitivity" localSheetId="0">#REF!</definedName>
    <definedName name="TgSalesSensitivity">#REF!</definedName>
    <definedName name="TgScenario" localSheetId="0">#REF!</definedName>
    <definedName name="TgScenario">#REF!</definedName>
    <definedName name="TgSharePrice" localSheetId="0">#REF!</definedName>
    <definedName name="TgSharePrice">#REF!</definedName>
    <definedName name="TgStocksChange" localSheetId="0">#REF!</definedName>
    <definedName name="TgStocksChange">#REF!</definedName>
    <definedName name="TgTangibleDisposal" localSheetId="0">#REF!</definedName>
    <definedName name="TgTangibleDisposal">#REF!</definedName>
    <definedName name="TgTangiblePurchase" localSheetId="0">#REF!</definedName>
    <definedName name="TgTangiblePurchase">#REF!</definedName>
    <definedName name="TgTaxPaid" localSheetId="0">#REF!</definedName>
    <definedName name="TgTaxPaid">#REF!</definedName>
    <definedName name="TgtNetDebt" localSheetId="0">#REF!</definedName>
    <definedName name="TgtNetDebt">#REF!</definedName>
    <definedName name="Thai_Wacc" localSheetId="0">#REF!</definedName>
    <definedName name="Thai_Wacc">#REF!</definedName>
    <definedName name="THINCLIENTS" localSheetId="0">#REF!</definedName>
    <definedName name="THINCLIENTS">#REF!</definedName>
    <definedName name="thousand">#REF!</definedName>
    <definedName name="three">#REF!</definedName>
    <definedName name="thth" localSheetId="0" hidden="1">{#N/A,#N/A,FALSE,"Calc";#N/A,#N/A,FALSE,"Sensitivity";#N/A,#N/A,FALSE,"LT Earn.Dil.";#N/A,#N/A,FALSE,"Dil. AVP"}</definedName>
    <definedName name="thth" hidden="1">{#N/A,#N/A,FALSE,"Calc";#N/A,#N/A,FALSE,"Sensitivity";#N/A,#N/A,FALSE,"LT Earn.Dil.";#N/A,#N/A,FALSE,"Dil. AVP"}</definedName>
    <definedName name="Thus" localSheetId="0">#REF!</definedName>
    <definedName name="Thus">#REF!</definedName>
    <definedName name="tick">#REF!</definedName>
    <definedName name="Tick1">#REF!</definedName>
    <definedName name="Tick2">#REF!</definedName>
    <definedName name="ticker">#REF!</definedName>
    <definedName name="TickerCell">#REF!</definedName>
    <definedName name="Tickers">#REF!</definedName>
    <definedName name="TIMprice" localSheetId="0">#REF!</definedName>
    <definedName name="TIMprice">#REF!</definedName>
    <definedName name="TIMrec" localSheetId="0">#REF!</definedName>
    <definedName name="TIMrec">#REF!</definedName>
    <definedName name="TInit">#REF!</definedName>
    <definedName name="TInterestRate">#REF!</definedName>
    <definedName name="Tirada_2" localSheetId="0">#REF!</definedName>
    <definedName name="Tirada_2">#REF!</definedName>
    <definedName name="Tirada_3" localSheetId="0">#REF!</definedName>
    <definedName name="Tirada_3">#REF!</definedName>
    <definedName name="Tirada_Lanzamiento">#REF!</definedName>
    <definedName name="TIRADAMANU">#REF!</definedName>
    <definedName name="Tiradas_2_y_3">#REF!</definedName>
    <definedName name="tit">#REF!</definedName>
    <definedName name="title" localSheetId="0">#REF!</definedName>
    <definedName name="title">#REF!</definedName>
    <definedName name="titular">#REF!</definedName>
    <definedName name="TITULO">#REF!</definedName>
    <definedName name="_xlnm.Print_Titles">#REF!</definedName>
    <definedName name="TK">#REF!</definedName>
    <definedName name="TM">#REF!</definedName>
    <definedName name="TMC">#REF!</definedName>
    <definedName name="TMVE">#REF!</definedName>
    <definedName name="TNetDebt">#REF!</definedName>
    <definedName name="TNICY">#REF!</definedName>
    <definedName name="TNINY">#REF!</definedName>
    <definedName name="today" localSheetId="0">#REF!</definedName>
    <definedName name="today">#REF!</definedName>
    <definedName name="top" localSheetId="0">#REF!</definedName>
    <definedName name="top">#REF!</definedName>
    <definedName name="ToPaste1" localSheetId="0">#REF!</definedName>
    <definedName name="ToPaste1">#REF!</definedName>
    <definedName name="ToPasteBid" localSheetId="0">#REF!</definedName>
    <definedName name="ToPasteBid">#REF!</definedName>
    <definedName name="tot_dealval_00" localSheetId="0">#REF!</definedName>
    <definedName name="tot_dealval_00">#REF!</definedName>
    <definedName name="tot_dealval_99" localSheetId="0">#REF!</definedName>
    <definedName name="tot_dealval_99">#REF!</definedName>
    <definedName name="tot_dealval01" localSheetId="0">#REF!</definedName>
    <definedName name="tot_dealval01">#REF!</definedName>
    <definedName name="tot_dealval02" localSheetId="0">#REF!</definedName>
    <definedName name="tot_dealval02">#REF!</definedName>
    <definedName name="Tot_dealval97" localSheetId="0">#REF!</definedName>
    <definedName name="Tot_dealval97">#REF!</definedName>
    <definedName name="tot_dealval98" localSheetId="0">#REF!</definedName>
    <definedName name="tot_dealval98">#REF!</definedName>
    <definedName name="tot_debt">#REF!</definedName>
    <definedName name="tot_mean00" localSheetId="0">#REF!</definedName>
    <definedName name="tot_mean00">#REF!</definedName>
    <definedName name="tot_mean01" localSheetId="0">#REF!</definedName>
    <definedName name="tot_mean01">#REF!</definedName>
    <definedName name="tot_mean02" localSheetId="0">#REF!</definedName>
    <definedName name="tot_mean02">#REF!</definedName>
    <definedName name="tot_mean97" localSheetId="0">#REF!</definedName>
    <definedName name="tot_mean97">#REF!</definedName>
    <definedName name="tot_mean98" localSheetId="0">#REF!</definedName>
    <definedName name="tot_mean98">#REF!</definedName>
    <definedName name="tot_mean99" localSheetId="0">#REF!</definedName>
    <definedName name="tot_mean99">#REF!</definedName>
    <definedName name="total_campaña">#REF!</definedName>
    <definedName name="Total_entregas">#REF!</definedName>
    <definedName name="Total_equity_s_holders__funds" localSheetId="0">#REF!</definedName>
    <definedName name="Total_equity_s_holders__funds">#REF!</definedName>
    <definedName name="TOTAL_FUTBOL_MES" localSheetId="0">#REF!</definedName>
    <definedName name="TOTAL_FUTBOL_MES">#REF!</definedName>
    <definedName name="Total_Gastos">#REF!</definedName>
    <definedName name="total_grp_compra">#REF!</definedName>
    <definedName name="total_grp_planif">#REF!</definedName>
    <definedName name="total_importe">#REF!</definedName>
    <definedName name="Total_Ingresos">#REF!</definedName>
    <definedName name="total_pases">#REF!</definedName>
    <definedName name="Total_stake">#REF!</definedName>
    <definedName name="total_tarifa">#REF!</definedName>
    <definedName name="TotalAssets">#REF!</definedName>
    <definedName name="TotalCEexOpl" localSheetId="0">#REF!</definedName>
    <definedName name="TotalCEexOpl">#REF!</definedName>
    <definedName name="TotalConsideration" localSheetId="0">#REF!</definedName>
    <definedName name="TotalConsideration">#REF!</definedName>
    <definedName name="TotalDebt">#REF!</definedName>
    <definedName name="TotaldebtEBITDA" localSheetId="0">#REF!</definedName>
    <definedName name="TotaldebtEBITDA">#REF!</definedName>
    <definedName name="TotalDebtincPref" localSheetId="0">#REF!</definedName>
    <definedName name="TotalDebtincPref">#REF!</definedName>
    <definedName name="TotalFixedAssets" localSheetId="0">#REF!</definedName>
    <definedName name="TotalFixedAssets">#REF!</definedName>
    <definedName name="totalgrpcompra">#REF!</definedName>
    <definedName name="totalgrpplanif">#REF!</definedName>
    <definedName name="totalgrpscompra">#REF!</definedName>
    <definedName name="totalgrpsplanif">#REF!</definedName>
    <definedName name="totalimp">#REF!</definedName>
    <definedName name="totalimporte">#REF!</definedName>
    <definedName name="TotalInterest" localSheetId="0">#REF!</definedName>
    <definedName name="TotalInterest">#REF!</definedName>
    <definedName name="TotalIntincPref" localSheetId="0">#REF!</definedName>
    <definedName name="TotalIntincPref">#REF!</definedName>
    <definedName name="totalit" localSheetId="0">#REF!</definedName>
    <definedName name="totalit">#REF!</definedName>
    <definedName name="totalmes" localSheetId="0">#REF!</definedName>
    <definedName name="totalmes">#REF!</definedName>
    <definedName name="totalpase">#REF!</definedName>
    <definedName name="totalpases">#REF!</definedName>
    <definedName name="TotalPref">#REF!</definedName>
    <definedName name="totaltarif">#REF!</definedName>
    <definedName name="totaltarifa">#REF!</definedName>
    <definedName name="tp" localSheetId="0">#REF!</definedName>
    <definedName name="tp">#REF!</definedName>
    <definedName name="TPI">#REF!</definedName>
    <definedName name="TPrice" localSheetId="0">#REF!</definedName>
    <definedName name="TPrice">#REF!</definedName>
    <definedName name="Trace">FALSE</definedName>
    <definedName name="Trans_AlojArtista">#REF!</definedName>
    <definedName name="Trans_Alojprod">#REF!</definedName>
    <definedName name="Trans_Alquiler">#REF!</definedName>
    <definedName name="Trans_Artista">#REF!</definedName>
    <definedName name="Trans_Viajesprod">#REF!</definedName>
    <definedName name="TransactionAmortization">#REF!</definedName>
    <definedName name="TransactionDate" localSheetId="0">#REF!</definedName>
    <definedName name="TransactionDate">#REF!</definedName>
    <definedName name="TransactionGoodwill">#REF!</definedName>
    <definedName name="Transdat" localSheetId="0">#REF!</definedName>
    <definedName name="Transdat">#REF!</definedName>
    <definedName name="TransExp">#REF!</definedName>
    <definedName name="Transporte">#REF!</definedName>
    <definedName name="Transporte_y_manipulación" localSheetId="0">#REF!</definedName>
    <definedName name="Transporte_y_manipulación">#REF!</definedName>
    <definedName name="Transportes">#REF!</definedName>
    <definedName name="TransTrig">#REF!</definedName>
    <definedName name="tret">#REF!</definedName>
    <definedName name="trick" localSheetId="0">#REF!</definedName>
    <definedName name="trick">#REF!</definedName>
    <definedName name="trig">#REF!</definedName>
    <definedName name="trig1" localSheetId="0">#REF!</definedName>
    <definedName name="trig1">#REF!</definedName>
    <definedName name="trig2" localSheetId="0">#REF!</definedName>
    <definedName name="trig2">#REF!</definedName>
    <definedName name="trig3" localSheetId="0">#REF!</definedName>
    <definedName name="trig3">#REF!</definedName>
    <definedName name="trig4" localSheetId="0">#REF!</definedName>
    <definedName name="trig4">#REF!</definedName>
    <definedName name="trig5" localSheetId="0">#REF!</definedName>
    <definedName name="trig5">#REF!</definedName>
    <definedName name="Triger2">#REF!</definedName>
    <definedName name="Triple_play" localSheetId="0">#REF!</definedName>
    <definedName name="Triple_play">#REF!</definedName>
    <definedName name="Truck_Roll" localSheetId="0">#REF!</definedName>
    <definedName name="Truck_Roll">#REF!</definedName>
    <definedName name="TrYear" localSheetId="0">#REF!</definedName>
    <definedName name="TrYear">#REF!</definedName>
    <definedName name="TShares" localSheetId="0">#REF!</definedName>
    <definedName name="TShares">#REF!</definedName>
    <definedName name="TSHE">#REF!</definedName>
    <definedName name="TSO" localSheetId="0">#REF!</definedName>
    <definedName name="TSO">#REF!</definedName>
    <definedName name="TSOBNP" localSheetId="0">#REF!</definedName>
    <definedName name="TSOBNP">#REF!</definedName>
    <definedName name="tsop1" localSheetId="0">#REF!</definedName>
    <definedName name="tsop1">#REF!</definedName>
    <definedName name="TSOSG" localSheetId="0">#REF!</definedName>
    <definedName name="TSOSG">#REF!</definedName>
    <definedName name="tsosg1" localSheetId="0">#REF!</definedName>
    <definedName name="tsosg1">#REF!</definedName>
    <definedName name="TSynLTM">#REF!</definedName>
    <definedName name="TSynYear1">#REF!</definedName>
    <definedName name="TSynYear2">#REF!</definedName>
    <definedName name="tt" localSheetId="0">#REF!</definedName>
    <definedName name="tt">#REF!</definedName>
    <definedName name="ttcase" localSheetId="0">#REF!</definedName>
    <definedName name="ttcase">#REF!</definedName>
    <definedName name="tttt" localSheetId="0" hidden="1">{"Efecto Variaciones Modelo",#N/A,TRUE,"Variations";"Hipotesis Variaciones Modelo",#N/A,TRUE,"Hipot Varia"}</definedName>
    <definedName name="tttt" hidden="1">{"Efecto Variaciones Modelo",#N/A,TRUE,"Variations";"Hipotesis Variaciones Modelo",#N/A,TRUE,"Hipot Varia"}</definedName>
    <definedName name="tutti_nulli">#REF!</definedName>
    <definedName name="tv">#REF!</definedName>
    <definedName name="TV_method" localSheetId="0">#REF!</definedName>
    <definedName name="TV_method">#REF!</definedName>
    <definedName name="TVChoice">#REF!</definedName>
    <definedName name="TVDiscountFactor">#REF!</definedName>
    <definedName name="two">#REF!</definedName>
    <definedName name="TWST_Channels" localSheetId="0">#REF!</definedName>
    <definedName name="TWST_Channels">#REF!</definedName>
    <definedName name="ty" localSheetId="0" hidden="1">{#N/A,#N/A,TRUE,"Cover sheet";#N/A,#N/A,TRUE,"Summary";#N/A,#N/A,TRUE,"Key Assumptions";#N/A,#N/A,TRUE,"Profit &amp; Loss";#N/A,#N/A,TRUE,"Balance Sheet";#N/A,#N/A,TRUE,"Cashflow";#N/A,#N/A,TRUE,"IRR";#N/A,#N/A,TRUE,"Ratios";#N/A,#N/A,TRUE,"Debt analysis"}</definedName>
    <definedName name="ty" hidden="1">{#N/A,#N/A,TRUE,"Cover sheet";#N/A,#N/A,TRUE,"Summary";#N/A,#N/A,TRUE,"Key Assumptions";#N/A,#N/A,TRUE,"Profit &amp; Loss";#N/A,#N/A,TRUE,"Balance Sheet";#N/A,#N/A,TRUE,"Cashflow";#N/A,#N/A,TRUE,"IRR";#N/A,#N/A,TRUE,"Ratios";#N/A,#N/A,TRUE,"Debt analysis"}</definedName>
    <definedName name="tyty">#N/A</definedName>
    <definedName name="tyu" localSheetId="0" hidden="1">{"consolidated",#N/A,FALSE,"Sheet1";"cms",#N/A,FALSE,"Sheet1";"fse",#N/A,FALSE,"Sheet1"}</definedName>
    <definedName name="tyu" hidden="1">{"consolidated",#N/A,FALSE,"Sheet1";"cms",#N/A,FALSE,"Sheet1";"fse",#N/A,FALSE,"Sheet1"}</definedName>
    <definedName name="u" localSheetId="0" hidden="1">{#N/A,#N/A,TRUE,"Cover sheet";#N/A,#N/A,TRUE,"Summary";#N/A,#N/A,TRUE,"Key Assumptions";#N/A,#N/A,TRUE,"Profit &amp; Loss";#N/A,#N/A,TRUE,"Balance Sheet";#N/A,#N/A,TRUE,"Cashflow";#N/A,#N/A,TRUE,"IRR";#N/A,#N/A,TRUE,"Ratios";#N/A,#N/A,TRUE,"Debt analysis"}</definedName>
    <definedName name="u" hidden="1">{#N/A,#N/A,TRUE,"Cover sheet";#N/A,#N/A,TRUE,"Summary";#N/A,#N/A,TRUE,"Key Assumptions";#N/A,#N/A,TRUE,"Profit &amp; Loss";#N/A,#N/A,TRUE,"Balance Sheet";#N/A,#N/A,TRUE,"Cashflow";#N/A,#N/A,TRUE,"IRR";#N/A,#N/A,TRUE,"Ratios";#N/A,#N/A,TRUE,"Debt analysis"}</definedName>
    <definedName name="UK">#REF!</definedName>
    <definedName name="UK_US">#REF!</definedName>
    <definedName name="Unbundle_scale" localSheetId="0">#REF!</definedName>
    <definedName name="Unbundle_scale">#REF!</definedName>
    <definedName name="Unit_NPV" localSheetId="0">#REF!</definedName>
    <definedName name="Unit_NPV">#REF!</definedName>
    <definedName name="Units" localSheetId="0">#REF!</definedName>
    <definedName name="Units">#REF!</definedName>
    <definedName name="UnleveredBetas">#REF!</definedName>
    <definedName name="UNO">#REF!</definedName>
    <definedName name="UpgradeVersion">"v2.35"</definedName>
    <definedName name="USD" localSheetId="0">#REF!</definedName>
    <definedName name="USD">#REF!</definedName>
    <definedName name="USDCAD" localSheetId="0">#REF!</definedName>
    <definedName name="USDCAD">#REF!</definedName>
    <definedName name="USDCNY" localSheetId="0">#REF!</definedName>
    <definedName name="USDCNY">#REF!</definedName>
    <definedName name="USDEUR" localSheetId="0">#REF!</definedName>
    <definedName name="USDEUR">#REF!</definedName>
    <definedName name="USDGBP" localSheetId="0">#REF!</definedName>
    <definedName name="USDGBP">#REF!</definedName>
    <definedName name="USDNOK" localSheetId="0">#REF!</definedName>
    <definedName name="USDNOK">#REF!</definedName>
    <definedName name="user" localSheetId="0">#REF!</definedName>
    <definedName name="user">#REF!</definedName>
    <definedName name="USOSubsidy" localSheetId="0">#REF!</definedName>
    <definedName name="USOSubsidy">#REF!</definedName>
    <definedName name="uu" localSheetId="0">#REF!</definedName>
    <definedName name="uu">#REF!</definedName>
    <definedName name="uuuu" localSheetId="0" hidden="1">{"PYGP",#N/A,TRUE,"PandL";"Abonados DTH",#N/A,TRUE,"SubAssDTH";"Abonados Cable",#N/A,TRUE,"SubAssCable";"Estadisticas Abonados",#N/A,TRUE,"SubStats";"Take Up DTH",#N/A,TRUE,"SubsDTH";"Precios DTH Dolar",#N/A,TRUE,"PriceDTH";"Resumen Hipotesis 1",#N/A,TRUE,"Resumen1";"Resumen de Hipotesis 2",#N/A,TRUE,"Resumen2";"Resumen Hipotesis 3",#N/A,TRUE,"Resumen3"}</definedName>
    <definedName name="uuuu" hidden="1">{"PYGP",#N/A,TRUE,"PandL";"Abonados DTH",#N/A,TRUE,"SubAssDTH";"Abonados Cable",#N/A,TRUE,"SubAssCable";"Estadisticas Abonados",#N/A,TRUE,"SubStats";"Take Up DTH",#N/A,TRUE,"SubsDTH";"Precios DTH Dolar",#N/A,TRUE,"PriceDTH";"Resumen Hipotesis 1",#N/A,TRUE,"Resumen1";"Resumen de Hipotesis 2",#N/A,TRUE,"Resumen2";"Resumen Hipotesis 3",#N/A,TRUE,"Resumen3"}</definedName>
    <definedName name="V">#REF!</definedName>
    <definedName name="V." localSheetId="0">OFFSET(#REF!,1,0,[0]!V.NumRows,1)</definedName>
    <definedName name="V.">OFFSET(#REF!,1,0,#REF!,1)</definedName>
    <definedName name="V.IndexCumVol" localSheetId="0">OFFSET(#REF!,1,0,[0]!V.NumRows,1)</definedName>
    <definedName name="V.IndexCumVol">OFFSET(#REF!,1,0,#REF!,1)</definedName>
    <definedName name="V.NumRows">11</definedName>
    <definedName name="V.SharesTraded" localSheetId="0">OFFSET(#REF!,1,0,[0]!V.NumRows,1)</definedName>
    <definedName name="V.SharesTraded">OFFSET(#REF!,1,0,#REF!,1)</definedName>
    <definedName name="VALID_FORMATS">#REF!</definedName>
    <definedName name="ValnDate" localSheetId="0">#REF!</definedName>
    <definedName name="ValnDate">#REF!</definedName>
    <definedName name="valosr">#REF!</definedName>
    <definedName name="ValuationYear" localSheetId="0">#REF!</definedName>
    <definedName name="ValuationYear">#REF!</definedName>
    <definedName name="Varios_Gira">#REF!</definedName>
    <definedName name="vds">#REF!</definedName>
    <definedName name="VENTAS_CPLUS_AÑO_2001">#REF!</definedName>
    <definedName name="VENURALES">#REF!</definedName>
    <definedName name="Version.WIRE">1</definedName>
    <definedName name="VI">#REF!</definedName>
    <definedName name="VIAD04" localSheetId="0" hidden="1">{"DCF1",#N/A,TRUE,"DCF";"Analisis Wacc",#N/A,TRUE,"WACC"}</definedName>
    <definedName name="VIAD04" hidden="1">{"DCF1",#N/A,TRUE,"DCF";"Analisis Wacc",#N/A,TRUE,"WACC"}</definedName>
    <definedName name="Video">#REF!</definedName>
    <definedName name="VII">#REF!</definedName>
    <definedName name="VIII">#REF!</definedName>
    <definedName name="visuales">#REF!</definedName>
    <definedName name="VIVA" localSheetId="0">#REF!</definedName>
    <definedName name="VIVA">#REF!</definedName>
    <definedName name="VNU">#REF!</definedName>
    <definedName name="vo" localSheetId="0" hidden="1">{"consolidated",#N/A,FALSE,"Sheet1";"cms",#N/A,FALSE,"Sheet1";"fse",#N/A,FALSE,"Sheet1"}</definedName>
    <definedName name="vo" hidden="1">{"consolidated",#N/A,FALSE,"Sheet1";"cms",#N/A,FALSE,"Sheet1";"fse",#N/A,FALSE,"Sheet1"}</definedName>
    <definedName name="VODevebitda98" localSheetId="0">#REF!</definedName>
    <definedName name="VODevebitda98">#REF!</definedName>
    <definedName name="VODevebitda99" localSheetId="0">#REF!</definedName>
    <definedName name="VODevebitda99">#REF!</definedName>
    <definedName name="Vodgrperpop" localSheetId="0">#REF!</definedName>
    <definedName name="Vodgrperpop">#REF!</definedName>
    <definedName name="VODprice" localSheetId="0">#REF!</definedName>
    <definedName name="VODprice">#REF!</definedName>
    <definedName name="VODrec" localSheetId="0">#REF!</definedName>
    <definedName name="VODrec">#REF!</definedName>
    <definedName name="VOLATILIDADES_PARA_CAPLETES_INDIVIDUALES_SEGÚN_SU_EXPIRACION">#REF!</definedName>
    <definedName name="VOLB">#REF!</definedName>
    <definedName name="VOLBEUR">#REF!</definedName>
    <definedName name="VOLBGBP">#REF!</definedName>
    <definedName name="VOLBUSD">#REF!</definedName>
    <definedName name="VOLDIFEUR">#REF!</definedName>
    <definedName name="VOLDIFGBP">#REF!</definedName>
    <definedName name="VOLDIFUSD">#REF!</definedName>
    <definedName name="VOLLETEUR">#REF!</definedName>
    <definedName name="VOLLETGBP">#REF!</definedName>
    <definedName name="VOLLETUSD">#REF!</definedName>
    <definedName name="VolumeCell">#REF!</definedName>
    <definedName name="Volvcab" localSheetId="0">#REF!</definedName>
    <definedName name="Volvcab">#REF!</definedName>
    <definedName name="VP_Prices" localSheetId="0">#REF!</definedName>
    <definedName name="VP_Prices">#REF!</definedName>
    <definedName name="VPLookup" localSheetId="0">#REF!</definedName>
    <definedName name="VPLookup">#REF!</definedName>
    <definedName name="vv" localSheetId="0" hidden="1">{#N/A,#N/A,TRUE,"Cover sheet";#N/A,#N/A,TRUE,"Summary";#N/A,#N/A,TRUE,"Key Assumptions";#N/A,#N/A,TRUE,"Profit &amp; Loss";#N/A,#N/A,TRUE,"Balance Sheet";#N/A,#N/A,TRUE,"Cashflow";#N/A,#N/A,TRUE,"IRR";#N/A,#N/A,TRUE,"Ratios";#N/A,#N/A,TRUE,"Debt analysis"}</definedName>
    <definedName name="vv" hidden="1">{#N/A,#N/A,TRUE,"Cover sheet";#N/A,#N/A,TRUE,"Summary";#N/A,#N/A,TRUE,"Key Assumptions";#N/A,#N/A,TRUE,"Profit &amp; Loss";#N/A,#N/A,TRUE,"Balance Sheet";#N/A,#N/A,TRUE,"Cashflow";#N/A,#N/A,TRUE,"IRR";#N/A,#N/A,TRUE,"Ratios";#N/A,#N/A,TRUE,"Debt analysis"}</definedName>
    <definedName name="VVV">#REF!</definedName>
    <definedName name="vvvv" localSheetId="0" hidden="1">{"DCF1",#N/A,TRUE,"DCF";"Analisis Wacc",#N/A,TRUE,"WACC"}</definedName>
    <definedName name="vvvv" hidden="1">{"DCF1",#N/A,TRUE,"DCF";"Analisis Wacc",#N/A,TRUE,"WACC"}</definedName>
    <definedName name="vvvvvvvvvvvv" localSheetId="0" hidden="1">{"DCF1",#N/A,TRUE,"DCF";"Analisis Wacc",#N/A,TRUE,"WACC"}</definedName>
    <definedName name="vvvvvvvvvvvv" hidden="1">{"DCF1",#N/A,TRUE,"DCF";"Analisis Wacc",#N/A,TRUE,"WACC"}</definedName>
    <definedName name="w">#N/A</definedName>
    <definedName name="WA" localSheetId="0" hidden="1">{"Efecto Variaciones Modelo",#N/A,TRUE,"Variations";"Hipotesis Variaciones Modelo",#N/A,TRUE,"Hipot Varia"}</definedName>
    <definedName name="WA" hidden="1">{"Efecto Variaciones Modelo",#N/A,TRUE,"Variations";"Hipotesis Variaciones Modelo",#N/A,TRUE,"Hipot Varia"}</definedName>
    <definedName name="WACC">#REF!</definedName>
    <definedName name="WACCIncrement">#REF!</definedName>
    <definedName name="WarrantPrice">#REF!</definedName>
    <definedName name="Warrants">#REF!</definedName>
    <definedName name="WCInput" localSheetId="0">#REF!</definedName>
    <definedName name="WCInput">#REF!</definedName>
    <definedName name="wcint" localSheetId="0">#REF!</definedName>
    <definedName name="wcint">#REF!</definedName>
    <definedName name="wefsdfasdf" localSheetId="0" hidden="1">{"equity comps",#N/A,FALSE,"CS Comps";"equity comps",#N/A,FALSE,"PS Comps";"equity comps",#N/A,FALSE,"GIC_Comps";"equity comps",#N/A,FALSE,"GIC2_Comps";"debt comps",#N/A,FALSE,"CS Comps";"debt comps",#N/A,FALSE,"PS Comps";"debt comps",#N/A,FALSE,"GIC_Comps";"debt comps",#N/A,FALSE,"GIC2_Comps"}</definedName>
    <definedName name="wefsdfasdf" hidden="1">{"equity comps",#N/A,FALSE,"CS Comps";"equity comps",#N/A,FALSE,"PS Comps";"equity comps",#N/A,FALSE,"GIC_Comps";"equity comps",#N/A,FALSE,"GIC2_Comps";"debt comps",#N/A,FALSE,"CS Comps";"debt comps",#N/A,FALSE,"PS Comps";"debt comps",#N/A,FALSE,"GIC_Comps";"debt comps",#N/A,FALSE,"GIC2_Comps"}</definedName>
    <definedName name="wer">#N/A</definedName>
    <definedName name="WEW" localSheetId="0" hidden="1">{"Inputs Parcial",#N/A,TRUE,"Inputs";"Abonados DTH",#N/A,TRUE,"SubAssDTH";"Abonados Cable",#N/A,TRUE,"SubAssCable";"Estadisticas Abonados",#N/A,TRUE,"SubStats";"Take Up DTH",#N/A,TRUE,"SubsDTH";"Precios DTH Pesetas Solo",#N/A,TRUE,"PriceDTH";"Cuotas Inscripcion",#N/A,TRUE,"SubsFee";"Ingresos DTH",#N/A,TRUE,"RevDTH";"Ingresos Cable",#N/A,TRUE,"RevCable";"Gastos de Transmision",#N/A,TRUE,"BroadcastC";"Desglose Transpondedores",#N/A,TRUE,"Transpon";"Servicios Ocupados",#N/A,TRUE,"ServOcup";"Servicios a Refacturar",#N/A,TRUE,"ServRefac";"Entrada Canales",#N/A,TRUE,"Entrada";"Coste a Refacturar",#N/A,TRUE,"Refact";"Refacturacion de Transmision",#N/A,TRUE,"RefactT";"Refacturacion Transmision y Conrol",#N/A,TRUE,"RefactTC";"Resumen de Refacturacion",#N/A,TRUE,"RefacSum";"Canales propios Basico",#N/A,TRUE,"ProgramC0";"Costes Reales Basico",#N/A,TRUE,"ProgramC1";"Costes Programacion Cine y Deporte",#N/A,TRUE,"ProgramC2";"Programacion Reales III",#N/A,TRUE,"ProgramC3";"Programacion Reales IV",#N/A,TRUE,"ProgramC3";"Programacion Reales V",#N/A,TRUE,"ProgramC4";"Programacion Reales VI",#N/A,TRUE,"ProgramC4";"Costes Plataforma I",#N/A,TRUE,"ProgramC5";"Costes Plataforma II",#N/A,TRUE,"ProgramC6";"Costes Plataforma Resumen",#N/A,TRUE,"ProgramC7";"Comunidades I",#N/A,TRUE,"Subsmgmt1";"Comunidades II",#N/A,TRUE,"SubsMgmt2";"Costes Captacion I",#N/A,TRUE,"SubsMgmt3";"Costes Captacion II",#N/A,TRUE,"SubsMgmt4";"Costes Gestion I",#N/A,TRUE,"SubsMgmt5";"Costes Gestion II",#N/A,TRUE,"SubsMgmt6";"Costes Generales",#N/A,TRUE,"SGA";"Inversiones Diversas",#N/A,TRUE,"InvAmo";"Inversiones Descos",#N/A,TRUE,"DecoderAmo";"Cuenta CableAntena",#N/A,TRUE,"CA";"Cuenta CableAntena CSD",#N/A,TRUE,"CSDCA";"Cuenta Transcontrol",#N/A,TRUE,"TC";"Analisis Transmodulacion",#N/A,TRUE,"TM"}</definedName>
    <definedName name="WEW" hidden="1">{"Inputs Parcial",#N/A,TRUE,"Inputs";"Abonados DTH",#N/A,TRUE,"SubAssDTH";"Abonados Cable",#N/A,TRUE,"SubAssCable";"Estadisticas Abonados",#N/A,TRUE,"SubStats";"Take Up DTH",#N/A,TRUE,"SubsDTH";"Precios DTH Pesetas Solo",#N/A,TRUE,"PriceDTH";"Cuotas Inscripcion",#N/A,TRUE,"SubsFee";"Ingresos DTH",#N/A,TRUE,"RevDTH";"Ingresos Cable",#N/A,TRUE,"RevCable";"Gastos de Transmision",#N/A,TRUE,"BroadcastC";"Desglose Transpondedores",#N/A,TRUE,"Transpon";"Servicios Ocupados",#N/A,TRUE,"ServOcup";"Servicios a Refacturar",#N/A,TRUE,"ServRefac";"Entrada Canales",#N/A,TRUE,"Entrada";"Coste a Refacturar",#N/A,TRUE,"Refact";"Refacturacion de Transmision",#N/A,TRUE,"RefactT";"Refacturacion Transmision y Conrol",#N/A,TRUE,"RefactTC";"Resumen de Refacturacion",#N/A,TRUE,"RefacSum";"Canales propios Basico",#N/A,TRUE,"ProgramC0";"Costes Reales Basico",#N/A,TRUE,"ProgramC1";"Costes Programacion Cine y Deporte",#N/A,TRUE,"ProgramC2";"Programacion Reales III",#N/A,TRUE,"ProgramC3";"Programacion Reales IV",#N/A,TRUE,"ProgramC3";"Programacion Reales V",#N/A,TRUE,"ProgramC4";"Programacion Reales VI",#N/A,TRUE,"ProgramC4";"Costes Plataforma I",#N/A,TRUE,"ProgramC5";"Costes Plataforma II",#N/A,TRUE,"ProgramC6";"Costes Plataforma Resumen",#N/A,TRUE,"ProgramC7";"Comunidades I",#N/A,TRUE,"Subsmgmt1";"Comunidades II",#N/A,TRUE,"SubsMgmt2";"Costes Captacion I",#N/A,TRUE,"SubsMgmt3";"Costes Captacion II",#N/A,TRUE,"SubsMgmt4";"Costes Gestion I",#N/A,TRUE,"SubsMgmt5";"Costes Gestion II",#N/A,TRUE,"SubsMgmt6";"Costes Generales",#N/A,TRUE,"SGA";"Inversiones Diversas",#N/A,TRUE,"InvAmo";"Inversiones Descos",#N/A,TRUE,"DecoderAmo";"Cuenta CableAntena",#N/A,TRUE,"CA";"Cuenta CableAntena CSD",#N/A,TRUE,"CSDCA";"Cuenta Transcontrol",#N/A,TRUE,"TC";"Analisis Transmodulacion",#N/A,TRUE,"TM"}</definedName>
    <definedName name="WhitePagesFee">#REF!</definedName>
    <definedName name="WIRELESS" localSheetId="0">#REF!</definedName>
    <definedName name="WIRELESS">#REF!</definedName>
    <definedName name="With_TV" localSheetId="0">#REF!</definedName>
    <definedName name="With_TV">#REF!</definedName>
    <definedName name="Workforce" localSheetId="0">#REF!</definedName>
    <definedName name="Workforce">#REF!</definedName>
    <definedName name="WorkingTable1" localSheetId="0">#REF!</definedName>
    <definedName name="WorkingTable1">#REF!</definedName>
    <definedName name="WorkingTable2" localSheetId="0">#REF!</definedName>
    <definedName name="WorkingTable2">#REF!</definedName>
    <definedName name="WORKSTATIONS" localSheetId="0">#REF!</definedName>
    <definedName name="WORKSTATIONS">#REF!</definedName>
    <definedName name="Worst">#REF!</definedName>
    <definedName name="WPloss">#REF!</definedName>
    <definedName name="WPloss1">#REF!</definedName>
    <definedName name="WPloss2">#REF!</definedName>
    <definedName name="WPloss3">#REF!</definedName>
    <definedName name="WPloss4">#REF!</definedName>
    <definedName name="WPloss5">#REF!</definedName>
    <definedName name="WPloss6">#REF!</definedName>
    <definedName name="WPloss7">#REF!</definedName>
    <definedName name="WQRDF">#REF!</definedName>
    <definedName name="WriteOff">#REF!</definedName>
    <definedName name="wrn" localSheetId="0" hidden="1">{#N/A,#N/A,TRUE,"Cover sheet";#N/A,#N/A,TRUE,"INPUTS";#N/A,#N/A,TRUE,"OUTPUTS";#N/A,#N/A,TRUE,"VALUATION"}</definedName>
    <definedName name="wrn" hidden="1">{#N/A,#N/A,TRUE,"Cover sheet";#N/A,#N/A,TRUE,"INPUTS";#N/A,#N/A,TRUE,"OUTPUTS";#N/A,#N/A,TRUE,"VALUATION"}</definedName>
    <definedName name="wrn.1." localSheetId="0" hidden="1">{#N/A,#N/A,FALSE,"Calc";#N/A,#N/A,FALSE,"Sensitivity";#N/A,#N/A,FALSE,"LT Earn.Dil.";#N/A,#N/A,FALSE,"Dil. AVP"}</definedName>
    <definedName name="wrn.1." hidden="1">{#N/A,#N/A,FALSE,"Calc";#N/A,#N/A,FALSE,"Sensitivity";#N/A,#N/A,FALSE,"LT Earn.Dil.";#N/A,#N/A,FALSE,"Dil. AVP"}</definedName>
    <definedName name="WRN.2." localSheetId="0" hidden="1">{#N/A,#N/A,FALSE,"Calc";#N/A,#N/A,FALSE,"Sensitivity";#N/A,#N/A,FALSE,"LT Earn.Dil.";#N/A,#N/A,FALSE,"Dil. AVP"}</definedName>
    <definedName name="WRN.2." hidden="1">{#N/A,#N/A,FALSE,"Calc";#N/A,#N/A,FALSE,"Sensitivity";#N/A,#N/A,FALSE,"LT Earn.Dil.";#N/A,#N/A,FALSE,"Dil. AVP"}</definedName>
    <definedName name="wrn.50._.50." localSheetId="0" hidden="1">{"assumption 50 50",#N/A,TRUE,"Merger";"has gets cash",#N/A,TRUE,"Merger";"accretion dilution",#N/A,TRUE,"Merger";"comparison credit stats",#N/A,TRUE,"Merger";"pf credit stats",#N/A,TRUE,"Merger";"pf sheets",#N/A,TRUE,"Merger"}</definedName>
    <definedName name="wrn.50._.50." hidden="1">{"assumption 50 50",#N/A,TRUE,"Merger";"has gets cash",#N/A,TRUE,"Merger";"accretion dilution",#N/A,TRUE,"Merger";"comparison credit stats",#N/A,TRUE,"Merger";"pf credit stats",#N/A,TRUE,"Merger";"pf sheets",#N/A,TRUE,"Merger"}</definedName>
    <definedName name="wrn.50_.501" localSheetId="0" hidden="1">{"assumption 50 50",#N/A,TRUE,"Merger";"has gets cash",#N/A,TRUE,"Merger";"accretion dilution",#N/A,TRUE,"Merger";"comparison credit stats",#N/A,TRUE,"Merger";"pf credit stats",#N/A,TRUE,"Merger";"pf sheets",#N/A,TRUE,"Merger"}</definedName>
    <definedName name="wrn.50_.501" hidden="1">{"assumption 50 50",#N/A,TRUE,"Merger";"has gets cash",#N/A,TRUE,"Merger";"accretion dilution",#N/A,TRUE,"Merger";"comparison credit stats",#N/A,TRUE,"Merger";"pf credit stats",#N/A,TRUE,"Merger";"pf sheets",#N/A,TRUE,"Merger"}</definedName>
    <definedName name="wrn.Aito._.Comp" localSheetId="0" hidden="1">{#N/A,#N/A,FALSE,"Sheet1"}</definedName>
    <definedName name="wrn.Aito._.Comp" hidden="1">{#N/A,#N/A,FALSE,"Sheet1"}</definedName>
    <definedName name="wrn.ALAN." localSheetId="0" hidden="1">{"CREDIT STATISTICS",#N/A,FALSE,"STATS";"CF_AND_IS",#N/A,FALSE,"PLAN";"DEBT SCHEDULE",#N/A,FALSE,"PLAN";"SUBSCRIBERS",#N/A,FALSE,"PLAN";"DETAIL_REV",#N/A,FALSE,"PLAN";"DETAIL_EXPENSE",#N/A,FALSE,"PLAN";"SALES_AND EXP_DRIVERS",#N/A,FALSE,"PLAN";"FIXED ASSETS",#N/A,FALSE,"PLAN";"DEPRECIATION SCHEDULE",#N/A,FALSE,"PLAN"}</definedName>
    <definedName name="wrn.ALAN." hidden="1">{"CREDIT STATISTICS",#N/A,FALSE,"STATS";"CF_AND_IS",#N/A,FALSE,"PLAN";"DEBT SCHEDULE",#N/A,FALSE,"PLAN";"SUBSCRIBERS",#N/A,FALSE,"PLAN";"DETAIL_REV",#N/A,FALSE,"PLAN";"DETAIL_EXPENSE",#N/A,FALSE,"PLAN";"SALES_AND EXP_DRIVERS",#N/A,FALSE,"PLAN";"FIXED ASSETS",#N/A,FALSE,"PLAN";"DEPRECIATION SCHEDULE",#N/A,FALSE,"PLAN"}</definedName>
    <definedName name="wrn.ALL." localSheetId="0" hidden="1">{#N/A,#N/A,FALSE,"INPUTS";#N/A,#N/A,FALSE,"PROFORMA BSHEET";#N/A,#N/A,FALSE,"COMBINED";#N/A,#N/A,FALSE,"ACQUIROR";#N/A,#N/A,FALSE,"TARGET 1";#N/A,#N/A,FALSE,"TARGET 2";#N/A,#N/A,FALSE,"HIGH YIELD";#N/A,#N/A,FALSE,"OVERFUND"}</definedName>
    <definedName name="wrn.ALL." hidden="1">{#N/A,#N/A,FALSE,"INPUTS";#N/A,#N/A,FALSE,"PROFORMA BSHEET";#N/A,#N/A,FALSE,"COMBINED";#N/A,#N/A,FALSE,"ACQUIROR";#N/A,#N/A,FALSE,"TARGET 1";#N/A,#N/A,FALSE,"TARGET 2";#N/A,#N/A,FALSE,"HIGH YIELD";#N/A,#N/A,FALSE,"OVERFUND"}</definedName>
    <definedName name="wrn.all._.comps." localSheetId="0" hidden="1">{"equity comps",#N/A,FALSE,"CS Comps";"equity comps",#N/A,FALSE,"PS Comps";"equity comps",#N/A,FALSE,"GIC_Comps";"equity comps",#N/A,FALSE,"GIC2_Comps";"debt comps",#N/A,FALSE,"CS Comps";"debt comps",#N/A,FALSE,"PS Comps";"debt comps",#N/A,FALSE,"GIC_Comps";"debt comps",#N/A,FALSE,"GIC2_Comps"}</definedName>
    <definedName name="wrn.all._.comps." hidden="1">{"equity comps",#N/A,FALSE,"CS Comps";"equity comps",#N/A,FALSE,"PS Comps";"equity comps",#N/A,FALSE,"GIC_Comps";"equity comps",#N/A,FALSE,"GIC2_Comps";"debt comps",#N/A,FALSE,"CS Comps";"debt comps",#N/A,FALSE,"PS Comps";"debt comps",#N/A,FALSE,"GIC_Comps";"debt comps",#N/A,FALSE,"GIC2_Comps"}</definedName>
    <definedName name="wrn.All._.Pages." localSheetId="0" hidden="1">{"income statement",#N/A,FALSE,"P&amp;L";"Balance Sheet",#N/A,FALSE,"BS";"Cash Flow",#N/A,FALSE,"CF";"Debt and Interest",#N/A,FALSE,"Debt &amp; Int";"Working Capital",#N/A,FALSE,"Wking Cap";"Capex and Depreciation",#N/A,FALSE,"Capex &amp; Depr";"Tax and Equity",#N/A,FALSE,"Tax &amp; Equity";"DCF",#N/A,FALSE,"DCF";"Sensitivity on Discount Rate",#N/A,FALSE,"Sensit-Rate";"WACC",#N/A,FALSE,"WACC";"Sensitivity on Sales Growth",#N/A,FALSE,"Sensit-Sales"}</definedName>
    <definedName name="wrn.All._.Pages." hidden="1">{"income statement",#N/A,FALSE,"P&amp;L";"Balance Sheet",#N/A,FALSE,"BS";"Cash Flow",#N/A,FALSE,"CF";"Debt and Interest",#N/A,FALSE,"Debt &amp; Int";"Working Capital",#N/A,FALSE,"Wking Cap";"Capex and Depreciation",#N/A,FALSE,"Capex &amp; Depr";"Tax and Equity",#N/A,FALSE,"Tax &amp; Equity";"DCF",#N/A,FALSE,"DCF";"Sensitivity on Discount Rate",#N/A,FALSE,"Sensit-Rate";"WACC",#N/A,FALSE,"WACC";"Sensitivity on Sales Growth",#N/A,FALSE,"Sensit-Sales"}</definedName>
    <definedName name="wrn.All._.Pages._London" localSheetId="0" hidden="1">{"income statement",#N/A,FALSE,"P&amp;L";"Balance Sheet",#N/A,FALSE,"BS";"Cash Flow",#N/A,FALSE,"CF";"Debt and Interest",#N/A,FALSE,"Debt &amp; Int";"Working Capital",#N/A,FALSE,"Wking Cap";"Capex and Depreciation",#N/A,FALSE,"Capex &amp; Depr";"Tax and Equity",#N/A,FALSE,"Tax &amp; Equity";"DCF",#N/A,FALSE,"DCF";"Sensitivity on Discount Rate",#N/A,FALSE,"Sensit-Rate";"WACC",#N/A,FALSE,"WACC";"Sensitivity on Sales Growth",#N/A,FALSE,"Sensit-Sales"}</definedName>
    <definedName name="wrn.All._.Pages._London" hidden="1">{"income statement",#N/A,FALSE,"P&amp;L";"Balance Sheet",#N/A,FALSE,"BS";"Cash Flow",#N/A,FALSE,"CF";"Debt and Interest",#N/A,FALSE,"Debt &amp; Int";"Working Capital",#N/A,FALSE,"Wking Cap";"Capex and Depreciation",#N/A,FALSE,"Capex &amp; Depr";"Tax and Equity",#N/A,FALSE,"Tax &amp; Equity";"DCF",#N/A,FALSE,"DCF";"Sensitivity on Discount Rate",#N/A,FALSE,"Sensit-Rate";"WACC",#N/A,FALSE,"WACC";"Sensitivity on Sales Growth",#N/A,FALSE,"Sensit-Sales"}</definedName>
    <definedName name="wrn.All._.Pages_comb" localSheetId="0" hidden="1">{"income statement",#N/A,FALSE,"P&amp;L";"Balance Sheet",#N/A,FALSE,"BS";"Cash Flow",#N/A,FALSE,"CF";"Debt and Interest",#N/A,FALSE,"Debt &amp; Int";"Working Capital",#N/A,FALSE,"Wking Cap";"Capex and Depreciation",#N/A,FALSE,"Capex &amp; Depr";"Tax and Equity",#N/A,FALSE,"Tax &amp; Equity";"DCF",#N/A,FALSE,"DCF";"Sensitivity on Discount Rate",#N/A,FALSE,"Sensit-Rate";"WACC",#N/A,FALSE,"WACC";"Sensitivity on Sales Growth",#N/A,FALSE,"Sensit-Sales"}</definedName>
    <definedName name="wrn.All._.Pages_comb" hidden="1">{"income statement",#N/A,FALSE,"P&amp;L";"Balance Sheet",#N/A,FALSE,"BS";"Cash Flow",#N/A,FALSE,"CF";"Debt and Interest",#N/A,FALSE,"Debt &amp; Int";"Working Capital",#N/A,FALSE,"Wking Cap";"Capex and Depreciation",#N/A,FALSE,"Capex &amp; Depr";"Tax and Equity",#N/A,FALSE,"Tax &amp; Equity";"DCF",#N/A,FALSE,"DCF";"Sensitivity on Discount Rate",#N/A,FALSE,"Sensit-Rate";"WACC",#N/A,FALSE,"WACC";"Sensitivity on Sales Growth",#N/A,FALSE,"Sensit-Sales"}</definedName>
    <definedName name="wrn.All._.Stock_10_12_14." localSheetId="0" hidden="1">{"Has Gets","$10, All Stock, Purchase",FALSE,"Has Gets";"Has Gets","$10, All Stock, Pooling",FALSE,"Has Gets";"Has Gets","$12, All Stock, Purchase",FALSE,"Has Gets";"Has Gets","$12, All Stock, Pooling",FALSE,"Has Gets";"Has Gets","$14, All Stock, Purchase",FALSE,"Has Gets";"Has Gets","$14, All Stock, Pooling",FALSE,"Has Gets"}</definedName>
    <definedName name="wrn.All._.Stock_10_12_14." hidden="1">{"Has Gets","$10, All Stock, Purchase",FALSE,"Has Gets";"Has Gets","$10, All Stock, Pooling",FALSE,"Has Gets";"Has Gets","$12, All Stock, Purchase",FALSE,"Has Gets";"Has Gets","$12, All Stock, Pooling",FALSE,"Has Gets";"Has Gets","$14, All Stock, Purchase",FALSE,"Has Gets";"Has Gets","$14, All Stock, Pooling",FALSE,"Has Gets"}</definedName>
    <definedName name="wrn.All._Pages._comb" localSheetId="0" hidden="1">{"income statement",#N/A,FALSE,"P&amp;L";"Balance Sheet",#N/A,FALSE,"BS";"Cash Flow",#N/A,FALSE,"CF";"Debt and Interest",#N/A,FALSE,"Debt &amp; Int";"Working Capital",#N/A,FALSE,"Wking Cap";"Capex and Depreciation",#N/A,FALSE,"Capex &amp; Depr";"Tax and Equity",#N/A,FALSE,"Tax &amp; Equity";"DCF",#N/A,FALSE,"DCF";"Sensitivity on Discount Rate",#N/A,FALSE,"Sensit-Rate";"WACC",#N/A,FALSE,"WACC";"Sensitivity on Sales Growth",#N/A,FALSE,"Sensit-Sales"}</definedName>
    <definedName name="wrn.All._Pages._comb" hidden="1">{"income statement",#N/A,FALSE,"P&amp;L";"Balance Sheet",#N/A,FALSE,"BS";"Cash Flow",#N/A,FALSE,"CF";"Debt and Interest",#N/A,FALSE,"Debt &amp; Int";"Working Capital",#N/A,FALSE,"Wking Cap";"Capex and Depreciation",#N/A,FALSE,"Capex &amp; Depr";"Tax and Equity",#N/A,FALSE,"Tax &amp; Equity";"DCF",#N/A,FALSE,"DCF";"Sensitivity on Discount Rate",#N/A,FALSE,"Sensit-Rate";"WACC",#N/A,FALSE,"WACC";"Sensitivity on Sales Growth",#N/A,FALSE,"Sensit-Sales"}</definedName>
    <definedName name="wrn.assumptions." localSheetId="0" hidden="1">{"Overview","35% premium",TRUE,"Transaction Assumptions";"Overview","30% premium",TRUE,"Transaction Assumptions"}</definedName>
    <definedName name="wrn.assumptions." hidden="1">{"Overview","35% premium",TRUE,"Transaction Assumptions";"Overview","30% premium",TRUE,"Transaction Assumptions"}</definedName>
    <definedName name="wrn.Auto._.Comp." localSheetId="0" hidden="1">{#N/A,#N/A,FALSE,"Sheet1"}</definedName>
    <definedName name="wrn.Auto._.Comp." hidden="1">{#N/A,#N/A,FALSE,"Sheet1"}</definedName>
    <definedName name="wrn.Auto._.Comps" localSheetId="0" hidden="1">{#N/A,#N/A,FALSE,"Sheet1"}</definedName>
    <definedName name="wrn.Auto._.Comps" hidden="1">{#N/A,#N/A,FALSE,"Sheet1"}</definedName>
    <definedName name="wrn.autos._scomp." localSheetId="0" hidden="1">{#N/A,#N/A,FALSE,"Sheet1"}</definedName>
    <definedName name="wrn.autos._scomp." hidden="1">{#N/A,#N/A,FALSE,"Sheet1"}</definedName>
    <definedName name="wrn.away." localSheetId="0" hidden="1">{"away stand alones",#N/A,FALSE,"Target"}</definedName>
    <definedName name="wrn.away." hidden="1">{"away stand alones",#N/A,FALSE,"Target"}</definedName>
    <definedName name="wrn.brian." localSheetId="0" hidden="1">{#N/A,#N/A,FALSE,"output";#N/A,#N/A,FALSE,"contrib";#N/A,#N/A,FALSE,"profile";#N/A,#N/A,FALSE,"comps"}</definedName>
    <definedName name="wrn.brian." hidden="1">{#N/A,#N/A,FALSE,"output";#N/A,#N/A,FALSE,"contrib";#N/A,#N/A,FALSE,"profile";#N/A,#N/A,FALSE,"comps"}</definedName>
    <definedName name="wrn.Buildups." localSheetId="0" hidden="1">{"ACQ",#N/A,FALSE,"ACQUISITIONS";"ACQF",#N/A,FALSE,"ACQUISITIONS";"PF",#N/A,FALSE,"PROYECTOVILA";"PV",#N/A,FALSE,"PROYECTOVILA";"Fee Dev",#N/A,FALSE,"DEVELOPMENT GROWTH";"gd",#N/A,FALSE,"DEVELOPMENT GROWTH"}</definedName>
    <definedName name="wrn.Buildups." hidden="1">{"ACQ",#N/A,FALSE,"ACQUISITIONS";"ACQF",#N/A,FALSE,"ACQUISITIONS";"PF",#N/A,FALSE,"PROYECTOVILA";"PV",#N/A,FALSE,"PROYECTOVILA";"Fee Dev",#N/A,FALSE,"DEVELOPMENT GROWTH";"gd",#N/A,FALSE,"DEVELOPMENT GROWTH"}</definedName>
    <definedName name="wrn.cash." localSheetId="0" hidden="1">{"assumption cash",#N/A,TRUE,"Merger";"has gets cash",#N/A,TRUE,"Merger";"accretion dilution",#N/A,TRUE,"Merger";"comparison credit stats",#N/A,TRUE,"Merger";"pf credit stats",#N/A,TRUE,"Merger";"pf sheets",#N/A,TRUE,"Merger"}</definedName>
    <definedName name="wrn.cash." hidden="1">{"assumption cash",#N/A,TRUE,"Merger";"has gets cash",#N/A,TRUE,"Merger";"accretion dilution",#N/A,TRUE,"Merger";"comparison credit stats",#N/A,TRUE,"Merger";"pf credit stats",#N/A,TRUE,"Merger";"pf sheets",#N/A,TRUE,"Merger"}</definedName>
    <definedName name="wrn.COMBINED." localSheetId="0" hidden="1">{#N/A,#N/A,FALSE,"INPUTS";#N/A,#N/A,FALSE,"PROFORMA BSHEET";#N/A,#N/A,FALSE,"COMBINED";#N/A,#N/A,FALSE,"HIGH YIELD";#N/A,#N/A,FALSE,"COMB_GRAPHS"}</definedName>
    <definedName name="wrn.COMBINED." hidden="1">{#N/A,#N/A,FALSE,"INPUTS";#N/A,#N/A,FALSE,"PROFORMA BSHEET";#N/A,#N/A,FALSE,"COMBINED";#N/A,#N/A,FALSE,"HIGH YIELD";#N/A,#N/A,FALSE,"COMB_GRAPHS"}</definedName>
    <definedName name="wrn.COMISIÓN._.PREPARATORIA." localSheetId="0" hidden="1">{#N/A,#N/A,FALSE,"carátulaA";#N/A,#N/A,FALSE,"IndiceA";#N/A,#N/A,FALSE,"portadas";#N/A,#N/A,FALSE,"Ind-bal";#N/A,#N/A,FALSE,"Ind-rtdo";#N/A,#N/A,FALSE,"ab C+";#N/A,#N/A,FALSE,"CSD-bal";#N/A,#N/A,FALSE,"CSD-rtdo";#N/A,#N/A,FALSE,"ab CSD";#N/A,#N/A,FALSE,"Catsa-bal";#N/A,#N/A,FALSE,"Catsa-rtdo";#N/A,#N/A,FALSE,"Gest-bal";#N/A,#N/A,FALSE,"Gest-rtdo";#N/A,#N/A,FALSE,"Sgcine-bal";#N/A,#N/A,FALSE,"Sgcine-rtdo";#N/A,#N/A,FALSE,"Sgpaq-bal";#N/A,#N/A,FALSE,"Sgpaq-rtdo";#N/A,#N/A,FALSE,"CIT-bal";#N/A,#N/A,FALSE,"CIT-rtdo";#N/A,#N/A,FALSE,"Cinem-bal";#N/A,#N/A,FALSE,"Cinem-rtdo";#N/A,#N/A,FALSE,"Fútbol-bal";#N/A,#N/A,FALSE,"Fútbol-rtdo";#N/A,#N/A,FALSE,"Estilo-bal";#N/A,#N/A,FALSE,"Estilo-rtdo";#N/A,#N/A,FALSE,"Música-bal";#N/A,#N/A,FALSE,"Música-rtdo";#N/A,#N/A,FALSE,"CNN-bal";#N/A,#N/A,FALSE,"CNN-rtdo";#N/A,#N/A,FALSE,"Fox-bal";#N/A,#N/A,FALSE,"Fox-rtdo";#N/A,#N/A,FALSE,"Cable-bal";#N/A,#N/A,FALSE,"Cable-rtdo";#N/A,#N/A,FALSE,"Wsoge-bal";#N/A,#N/A,FALSE,"Wsoge-rtdo";#N/A,#N/A,FALSE,"STS-bal";#N/A,#N/A,FALSE,"Plus-bal";#N/A,#N/A,FALSE,"Plus-rtdo"}</definedName>
    <definedName name="wrn.COMISIÓN._.PREPARATORIA." hidden="1">{#N/A,#N/A,FALSE,"carátulaA";#N/A,#N/A,FALSE,"IndiceA";#N/A,#N/A,FALSE,"portadas";#N/A,#N/A,FALSE,"Ind-bal";#N/A,#N/A,FALSE,"Ind-rtdo";#N/A,#N/A,FALSE,"ab C+";#N/A,#N/A,FALSE,"CSD-bal";#N/A,#N/A,FALSE,"CSD-rtdo";#N/A,#N/A,FALSE,"ab CSD";#N/A,#N/A,FALSE,"Catsa-bal";#N/A,#N/A,FALSE,"Catsa-rtdo";#N/A,#N/A,FALSE,"Gest-bal";#N/A,#N/A,FALSE,"Gest-rtdo";#N/A,#N/A,FALSE,"Sgcine-bal";#N/A,#N/A,FALSE,"Sgcine-rtdo";#N/A,#N/A,FALSE,"Sgpaq-bal";#N/A,#N/A,FALSE,"Sgpaq-rtdo";#N/A,#N/A,FALSE,"CIT-bal";#N/A,#N/A,FALSE,"CIT-rtdo";#N/A,#N/A,FALSE,"Cinem-bal";#N/A,#N/A,FALSE,"Cinem-rtdo";#N/A,#N/A,FALSE,"Fútbol-bal";#N/A,#N/A,FALSE,"Fútbol-rtdo";#N/A,#N/A,FALSE,"Estilo-bal";#N/A,#N/A,FALSE,"Estilo-rtdo";#N/A,#N/A,FALSE,"Música-bal";#N/A,#N/A,FALSE,"Música-rtdo";#N/A,#N/A,FALSE,"CNN-bal";#N/A,#N/A,FALSE,"CNN-rtdo";#N/A,#N/A,FALSE,"Fox-bal";#N/A,#N/A,FALSE,"Fox-rtdo";#N/A,#N/A,FALSE,"Cable-bal";#N/A,#N/A,FALSE,"Cable-rtdo";#N/A,#N/A,FALSE,"Wsoge-bal";#N/A,#N/A,FALSE,"Wsoge-rtdo";#N/A,#N/A,FALSE,"STS-bal";#N/A,#N/A,FALSE,"Plus-bal";#N/A,#N/A,FALSE,"Plus-rtdo"}</definedName>
    <definedName name="wrn.comps." localSheetId="0" hidden="1">{"comps",#N/A,FALSE,"Intl comps";"notes",#N/A,FALSE,"Intl comps"}</definedName>
    <definedName name="wrn.comps." hidden="1">{"comps",#N/A,FALSE,"Intl comps";"notes",#N/A,FALSE,"Intl comps"}</definedName>
    <definedName name="wrn.Comps1_Printing." localSheetId="0" hidden="1">{"comps1_1",#N/A,FALSE,"Comps1";"comps1_2",#N/A,FALSE,"Comps1";"comps1_3",#N/A,FALSE,"Comps1";"comps1_4",#N/A,FALSE,"Comps1";"comps1_5",#N/A,FALSE,"Comps1"}</definedName>
    <definedName name="wrn.Comps1_Printing." hidden="1">{"comps1_1",#N/A,FALSE,"Comps1";"comps1_2",#N/A,FALSE,"Comps1";"comps1_3",#N/A,FALSE,"Comps1";"comps1_4",#N/A,FALSE,"Comps1";"comps1_5",#N/A,FALSE,"Comps1"}</definedName>
    <definedName name="wrn.Comps2_Printing." localSheetId="0" hidden="1">{"comps2_1",#N/A,FALSE,"Comps2";"comps2_2",#N/A,FALSE,"Comps2";"comps2_3",#N/A,FALSE,"Comps2";"comps2_4",#N/A,FALSE,"Comps2";"comps2_5",#N/A,FALSE,"Comps2"}</definedName>
    <definedName name="wrn.Comps2_Printing." hidden="1">{"comps2_1",#N/A,FALSE,"Comps2";"comps2_2",#N/A,FALSE,"Comps2";"comps2_3",#N/A,FALSE,"Comps2";"comps2_4",#N/A,FALSE,"Comps2";"comps2_5",#N/A,FALSE,"Comps2"}</definedName>
    <definedName name="wrn.CONSOPRESTO." localSheetId="0" hidden="1">{"CONSOPRESTO",#N/A,FALSE,"CONSO-PRESTO"}</definedName>
    <definedName name="wrn.CONSOPRESTO." hidden="1">{"CONSOPRESTO",#N/A,FALSE,"CONSO-PRESTO"}</definedName>
    <definedName name="wrn.cooper." localSheetId="0" hidden="1">{#N/A,#N/A,TRUE,"Pro Forma";#N/A,#N/A,TRUE,"PF_Bal";#N/A,#N/A,TRUE,"PF_INC";#N/A,#N/A,TRUE,"CBE";#N/A,#N/A,TRUE,"SWK"}</definedName>
    <definedName name="wrn.cooper." hidden="1">{#N/A,#N/A,TRUE,"Pro Forma";#N/A,#N/A,TRUE,"PF_Bal";#N/A,#N/A,TRUE,"PF_INC";#N/A,#N/A,TRUE,"CBE";#N/A,#N/A,TRUE,"SWK"}</definedName>
    <definedName name="wrn.Cuentas._.de._.Resultados." localSheetId="0" hidden="1">{"PYGP",#N/A,TRUE,"PandL";"BALANCEP",#N/A,TRUE,"BS";"Estado Cash Flow",#N/A,TRUE,"CFlow";"debt",#N/A,TRUE,"Debt";"worcap",#N/A,TRUE,"WorCap";"Analisis Impuestos",#N/A,TRUE,"Tax"}</definedName>
    <definedName name="wrn.Cuentas._.de._.Resultados." hidden="1">{"PYGP",#N/A,TRUE,"PandL";"BALANCEP",#N/A,TRUE,"BS";"Estado Cash Flow",#N/A,TRUE,"CFlow";"debt",#N/A,TRUE,"Debt";"worcap",#N/A,TRUE,"WorCap";"Analisis Impuestos",#N/A,TRUE,"Tax"}</definedName>
    <definedName name="wrn.Darwin." localSheetId="0" hidden="1">{#N/A,#N/A,FALSE,"Title";#N/A,#N/A,FALSE,"Assumptions";#N/A,#N/A,FALSE,"Bidder";#N/A,#N/A,FALSE,"Target";#N/A,#N/A,FALSE,"Curr";#N/A,#N/A,FALSE,"Prosp";#N/A,#N/A,FALSE,"Prosp+1";#N/A,#N/A,FALSE,"Summary";#N/A,#N/A,FALSE,"Debtsched";#N/A,#N/A,FALSE,"Sensitivities"}</definedName>
    <definedName name="wrn.Darwin." hidden="1">{#N/A,#N/A,FALSE,"Title";#N/A,#N/A,FALSE,"Assumptions";#N/A,#N/A,FALSE,"Bidder";#N/A,#N/A,FALSE,"Target";#N/A,#N/A,FALSE,"Curr";#N/A,#N/A,FALSE,"Prosp";#N/A,#N/A,FALSE,"Prosp+1";#N/A,#N/A,FALSE,"Summary";#N/A,#N/A,FALSE,"Debtsched";#N/A,#N/A,FALSE,"Sensitivities"}</definedName>
    <definedName name="wrn.DCF._.I." localSheetId="0" hidden="1">{#N/A,#N/A,FALSE,"Cover";#N/A,#N/A,FALSE,"Pres ";#N/A,#N/A,FALSE,"Outputs";#N/A,#N/A,FALSE,"Sensitivities";#N/A,#N/A,FALSE,"Graphs";#N/A,#N/A,FALSE,"DCF I (In)"}</definedName>
    <definedName name="wrn.DCF._.I." hidden="1">{#N/A,#N/A,FALSE,"Cover";#N/A,#N/A,FALSE,"Pres ";#N/A,#N/A,FALSE,"Outputs";#N/A,#N/A,FALSE,"Sensitivities";#N/A,#N/A,FALSE,"Graphs";#N/A,#N/A,FALSE,"DCF I (In)"}</definedName>
    <definedName name="wrn.DCF._.III._.Report." localSheetId="0" hidden="1">{#N/A,#N/A,FALSE,"Cover";#N/A,#N/A,FALSE,"Pres ";#N/A,#N/A,FALSE,"Outputs";#N/A,#N/A,FALSE,"DCF ";#N/A,#N/A,FALSE,"CFS";#N/A,#N/A,FALSE,"BS";#N/A,#N/A,FALSE,"PL";#N/A,#N/A,FALSE,"Control (In)";#N/A,#N/A,FALSE,"Broker (In)";#N/A,#N/A,FALSE,"In-House (In)";#N/A,#N/A,FALSE,"WACC";#N/A,#N/A,FALSE,"Ass";#N/A,#N/A,FALSE,"Check"}</definedName>
    <definedName name="wrn.DCF._.III._.Report." hidden="1">{#N/A,#N/A,FALSE,"Cover";#N/A,#N/A,FALSE,"Pres ";#N/A,#N/A,FALSE,"Outputs";#N/A,#N/A,FALSE,"DCF ";#N/A,#N/A,FALSE,"CFS";#N/A,#N/A,FALSE,"BS";#N/A,#N/A,FALSE,"PL";#N/A,#N/A,FALSE,"Control (In)";#N/A,#N/A,FALSE,"Broker (In)";#N/A,#N/A,FALSE,"In-House (In)";#N/A,#N/A,FALSE,"WACC";#N/A,#N/A,FALSE,"Ass";#N/A,#N/A,FALSE,"Check"}</definedName>
    <definedName name="wrn.DDD." localSheetId="0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wrn.DDD.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wrn.dil_anal." localSheetId="0" hidden="1">{"hiden",#N/A,FALSE,"14";"hidden",#N/A,FALSE,"16";"hidden",#N/A,FALSE,"18";"hidden",#N/A,FALSE,"20"}</definedName>
    <definedName name="wrn.dil_anal." hidden="1">{"hiden",#N/A,FALSE,"14";"hidden",#N/A,FALSE,"16";"hidden",#N/A,FALSE,"18";"hidden",#N/A,FALSE,"20"}</definedName>
    <definedName name="wrn.document." localSheetId="0" hidden="1">{"comp",#N/A,FALSE,"SPEC";"footnotes",#N/A,FALSE,"SPEC"}</definedName>
    <definedName name="wrn.document." hidden="1">{"comp",#N/A,FALSE,"SPEC";"footnotes",#N/A,FALSE,"SPEC"}</definedName>
    <definedName name="wrn.documentaero." localSheetId="0" hidden="1">{"comps2",#N/A,FALSE,"AERO";"footnotes",#N/A,FALSE,"AERO"}</definedName>
    <definedName name="wrn.documentaero." hidden="1">{"comps2",#N/A,FALSE,"AERO";"footnotes",#N/A,FALSE,"AERO"}</definedName>
    <definedName name="wrn.documenthand." localSheetId="0" hidden="1">{"comps",#N/A,FALSE,"HANDPACK";"footnotes",#N/A,FALSE,"HANDPACK"}</definedName>
    <definedName name="wrn.documenthand." hidden="1">{"comps",#N/A,FALSE,"HANDPACK";"footnotes",#N/A,FALSE,"HANDPACK"}</definedName>
    <definedName name="wrn.EMM._.detail._.edition." localSheetId="0" hidden="1">{#N/A,#N/A,TRUE,"Cover";#N/A,#N/A,TRUE,"Content";"Orders EMM",#N/A,TRUE,"Order Sales";"project EMM",#N/A,TRUE,"Project Control";"Cash EMM",#N/A,TRUE,"Cash Control";"KPI EMM",#N/A,TRUE,"KPI-EMM";"Empl EMM",#N/A,TRUE,"Employees"}</definedName>
    <definedName name="wrn.EMM._.detail._.edition." hidden="1">{#N/A,#N/A,TRUE,"Cover";#N/A,#N/A,TRUE,"Content";"Orders EMM",#N/A,TRUE,"Order Sales";"project EMM",#N/A,TRUE,"Project Control";"Cash EMM",#N/A,TRUE,"Cash Control";"KPI EMM",#N/A,TRUE,"KPI-EMM";"Empl EMM",#N/A,TRUE,"Employees"}</definedName>
    <definedName name="wrn.equity._.comps." localSheetId="0" hidden="1">{"equity comps",#N/A,FALSE,"CS Comps";"equity comps",#N/A,FALSE,"PS Comps";"equity comps",#N/A,FALSE,"GIC_Comps";"equity comps",#N/A,FALSE,"GIC2_Comps"}</definedName>
    <definedName name="wrn.equity._.comps." hidden="1">{"equity comps",#N/A,FALSE,"CS Comps";"equity comps",#N/A,FALSE,"PS Comps";"equity comps",#N/A,FALSE,"GIC_Comps";"equity comps",#N/A,FALSE,"GIC2_Comps"}</definedName>
    <definedName name="wrn.Financials_long." localSheetId="0" hidden="1">{"IS",#N/A,FALSE,"Financials2 (Expanded)";"bsa",#N/A,FALSE,"Financials2 (Expanded)";"BS",#N/A,FALSE,"Financials2 (Expanded)";"CF",#N/A,FALSE,"Financials2 (Expanded)"}</definedName>
    <definedName name="wrn.Financials_long." hidden="1">{"IS",#N/A,FALSE,"Financials2 (Expanded)";"bsa",#N/A,FALSE,"Financials2 (Expanded)";"BS",#N/A,FALSE,"Financials2 (Expanded)";"CF",#N/A,FALSE,"Financials2 (Expanded)"}</definedName>
    <definedName name="wrn.frully." localSheetId="0" hidden="1">{#N/A,#N/A,FALSE,"P&amp;L"}</definedName>
    <definedName name="wrn.frully." hidden="1">{#N/A,#N/A,FALSE,"P&amp;L"}</definedName>
    <definedName name="wrn.frully._.smodel." localSheetId="0" hidden="1">{#N/A,#N/A,TRUE,"Cover sheet";#N/A,#N/A,TRUE,"DCF analysis";#N/A,#N/A,TRUE,"WACC calculation"}</definedName>
    <definedName name="wrn.frully._.smodel." hidden="1">{#N/A,#N/A,TRUE,"Cover sheet";#N/A,#N/A,TRUE,"DCF analysis";#N/A,#N/A,TRUE,"WACC calculation"}</definedName>
    <definedName name="wrn.Full." localSheetId="0" hidden="1">{#N/A,#N/A,FALSE,"Cover";"outputs total",#N/A,FALSE,"Outputs"}</definedName>
    <definedName name="wrn.Full." hidden="1">{#N/A,#N/A,FALSE,"Cover";"outputs total",#N/A,FALSE,"Outputs"}</definedName>
    <definedName name="wrn.Full._.Model." localSheetId="0" hidden="1">{#N/A,#N/A,TRUE,"Cover Sheet ";#N/A,#N/A,TRUE,"INPUTS";#N/A,#N/A,TRUE,"OUTPUTS"}</definedName>
    <definedName name="wrn.Full._.Model." hidden="1">{#N/A,#N/A,TRUE,"Cover Sheet ";#N/A,#N/A,TRUE,"INPUTS";#N/A,#N/A,TRUE,"OUTPUTS"}</definedName>
    <definedName name="wrn.Full._.Monty." localSheetId="0" hidden="1">{"ROIC",#N/A,FALSE,"ROIC";"Graphs",#N/A,FALSE,"TY analysis";"fcf",#N/A,FALSE,"FCF";"Matrix_2004",#N/A,FALSE,"MATRIX(2004)";"matrix_2008",#N/A,FALSE,"MATRIX(2008)";"FS_Condensed",#N/A,FALSE,"Financial Statements2";"TAXES",#N/A,FALSE,"Taxes";"DEBT_INVEST",#N/A,FALSE,"Debt&amp;Investment Schedule";"Main_menu",#N/A,FALSE,"Main Menu"}</definedName>
    <definedName name="wrn.Full._.Monty." hidden="1">{"ROIC",#N/A,FALSE,"ROIC";"Graphs",#N/A,FALSE,"TY analysis";"fcf",#N/A,FALSE,"FCF";"Matrix_2004",#N/A,FALSE,"MATRIX(2004)";"matrix_2008",#N/A,FALSE,"MATRIX(2008)";"FS_Condensed",#N/A,FALSE,"Financial Statements2";"TAXES",#N/A,FALSE,"Taxes";"DEBT_INVEST",#N/A,FALSE,"Debt&amp;Investment Schedule";"Main_menu",#N/A,FALSE,"Main Menu"}</definedName>
    <definedName name="wrn.full._.report." localSheetId="0" hidden="1">{"summary",#N/A,FALSE,"Summary";"transaction",#N/A,FALSE,"Transaction";"sales",#N/A,FALSE,"Sales";"sales existing",#N/A,FALSE,"Sales";"sales rd1",#N/A,FALSE,"Sales";"sales rd2",#N/A,FALSE,"Sales";"costs",#N/A,FALSE,"Costs";"income statement",#N/A,FALSE,"Financials";"cash flow statement",#N/A,FALSE,"Financials";"balance sheet",#N/A,FALSE,"Financials";"consolidated capitalization",#N/A,FALSE,"Financials";"op co. capitalization",#N/A,FALSE,"Financials";"ebitda",#N/A,FALSE,"EBITDA";"profit imp opps",#N/A,FALSE,"EBITDA";"returns",#N/A,FALSE,"Equity &amp; Sub Valuation"}</definedName>
    <definedName name="wrn.full._.report." hidden="1">{"summary",#N/A,FALSE,"Summary";"transaction",#N/A,FALSE,"Transaction";"sales",#N/A,FALSE,"Sales";"sales existing",#N/A,FALSE,"Sales";"sales rd1",#N/A,FALSE,"Sales";"sales rd2",#N/A,FALSE,"Sales";"costs",#N/A,FALSE,"Costs";"income statement",#N/A,FALSE,"Financials";"cash flow statement",#N/A,FALSE,"Financials";"balance sheet",#N/A,FALSE,"Financials";"consolidated capitalization",#N/A,FALSE,"Financials";"op co. capitalization",#N/A,FALSE,"Financials";"ebitda",#N/A,FALSE,"EBITDA";"profit imp opps",#N/A,FALSE,"EBITDA";"returns",#N/A,FALSE,"Equity &amp; Sub Valuation"}</definedName>
    <definedName name="wrn.fully." localSheetId="0" hidden="1">{#N/A,#N/A,FALSE,"P&amp;L"}</definedName>
    <definedName name="wrn.fully." hidden="1">{#N/A,#N/A,FALSE,"P&amp;L"}</definedName>
    <definedName name="wrn.fully._.Model" localSheetId="0" hidden="1">{#N/A,#N/A,TRUE,"Cover sheet";#N/A,#N/A,TRUE,"DCF analysis";#N/A,#N/A,TRUE,"WACC calculation"}</definedName>
    <definedName name="wrn.fully._.Model" hidden="1">{#N/A,#N/A,TRUE,"Cover sheet";#N/A,#N/A,TRUE,"DCF analysis";#N/A,#N/A,TRUE,"WACC calculation"}</definedName>
    <definedName name="wrn.Graph._.edition." localSheetId="0" hidden="1">{#N/A,#N/A,FALSE,"KPI-EMM-Graph";#N/A,#N/A,FALSE,"Cost Graph";#N/A,#N/A,FALSE,"Cash graph";#N/A,#N/A,FALSE,"Order Sales Graph"}</definedName>
    <definedName name="wrn.Graph._.edition." hidden="1">{#N/A,#N/A,FALSE,"KPI-EMM-Graph";#N/A,#N/A,FALSE,"Cost Graph";#N/A,#N/A,FALSE,"Cash graph";#N/A,#N/A,FALSE,"Order Sales Graph"}</definedName>
    <definedName name="wrn.GRAPHS." localSheetId="0" hidden="1">{#N/A,#N/A,FALSE,"ACQ_GRAPHS";#N/A,#N/A,FALSE,"T_1 GRAPHS";#N/A,#N/A,FALSE,"T_2 GRAPHS";#N/A,#N/A,FALSE,"COMB_GRAPHS"}</definedName>
    <definedName name="wrn.GRAPHS." hidden="1">{#N/A,#N/A,FALSE,"ACQ_GRAPHS";#N/A,#N/A,FALSE,"T_1 GRAPHS";#N/A,#N/A,FALSE,"T_2 GRAPHS";#N/A,#N/A,FALSE,"COMB_GRAPHS"}</definedName>
    <definedName name="wrn.Informe._.Rebeca." localSheetId="0" hidden="1">{"PYGP",#N/A,TRUE,"PandL";"Abonados DTH",#N/A,TRUE,"SubAssDTH";"Abonados Cable",#N/A,TRUE,"SubAssCable";"Estadisticas Abonados",#N/A,TRUE,"SubStats";"Take Up DTH",#N/A,TRUE,"SubsDTH";"Precios DTH Dolar",#N/A,TRUE,"PriceDTH";"Resumen Hipotesis 1",#N/A,TRUE,"Resumen1";"Resumen de Hipotesis 2",#N/A,TRUE,"Resumen2";"Resumen Hipotesis 3",#N/A,TRUE,"Resumen3"}</definedName>
    <definedName name="wrn.Informe._.Rebeca." hidden="1">{"PYGP",#N/A,TRUE,"PandL";"Abonados DTH",#N/A,TRUE,"SubAssDTH";"Abonados Cable",#N/A,TRUE,"SubAssCable";"Estadisticas Abonados",#N/A,TRUE,"SubStats";"Take Up DTH",#N/A,TRUE,"SubsDTH";"Precios DTH Dolar",#N/A,TRUE,"PriceDTH";"Resumen Hipotesis 1",#N/A,TRUE,"Resumen1";"Resumen de Hipotesis 2",#N/A,TRUE,"Resumen2";"Resumen Hipotesis 3",#N/A,TRUE,"Resumen3"}</definedName>
    <definedName name="wrn.Kenngb." localSheetId="0" hidden="1">{#N/A,#N/A,FALSE,"SKG_SC";#N/A,#N/A,FALSE,"SKG_KP";#N/A,#N/A,FALSE,"SCG_KC";#N/A,#N/A,FALSE,"SKG_PM";#N/A,#N/A,FALSE,"SKG_Asta";#N/A,#N/A,FALSE,"SKG_DE";#N/A,#N/A,FALSE,"SKG_FA";#N/A,#N/A,FALSE,"SKG_EM";#N/A,#N/A,FALSE,"SKG_AK";#N/A,#N/A,FALSE,"SKG_CER";#N/A,#N/A,FALSE,"SKG_BA";#N/A,#N/A,FALSE,"SKG_KO"}</definedName>
    <definedName name="wrn.Kenngb." hidden="1">{#N/A,#N/A,FALSE,"SKG_SC";#N/A,#N/A,FALSE,"SKG_KP";#N/A,#N/A,FALSE,"SCG_KC";#N/A,#N/A,FALSE,"SKG_PM";#N/A,#N/A,FALSE,"SKG_Asta";#N/A,#N/A,FALSE,"SKG_DE";#N/A,#N/A,FALSE,"SKG_FA";#N/A,#N/A,FALSE,"SKG_EM";#N/A,#N/A,FALSE,"SKG_AK";#N/A,#N/A,FALSE,"SKG_CER";#N/A,#N/A,FALSE,"SKG_BA";#N/A,#N/A,FALSE,"SKG_KO"}</definedName>
    <definedName name="wrn.Kenngb._comb" localSheetId="0" hidden="1">{#N/A,#N/A,FALSE,"SKG_SC";#N/A,#N/A,FALSE,"SKG_KP";#N/A,#N/A,FALSE,"SCG_KC";#N/A,#N/A,FALSE,"SKG_PM";#N/A,#N/A,FALSE,"SKG_Asta";#N/A,#N/A,FALSE,"SKG_DE";#N/A,#N/A,FALSE,"SKG_FA";#N/A,#N/A,FALSE,"SKG_EM";#N/A,#N/A,FALSE,"SKG_AK";#N/A,#N/A,FALSE,"SKG_CER";#N/A,#N/A,FALSE,"SKG_BA";#N/A,#N/A,FALSE,"SKG_KO"}</definedName>
    <definedName name="wrn.Kenngb._comb" hidden="1">{#N/A,#N/A,FALSE,"SKG_SC";#N/A,#N/A,FALSE,"SKG_KP";#N/A,#N/A,FALSE,"SCG_KC";#N/A,#N/A,FALSE,"SKG_PM";#N/A,#N/A,FALSE,"SKG_Asta";#N/A,#N/A,FALSE,"SKG_DE";#N/A,#N/A,FALSE,"SKG_FA";#N/A,#N/A,FALSE,"SKG_EM";#N/A,#N/A,FALSE,"SKG_AK";#N/A,#N/A,FALSE,"SKG_CER";#N/A,#N/A,FALSE,"SKG_BA";#N/A,#N/A,FALSE,"SKG_KO"}</definedName>
    <definedName name="wrn.Kenngb._London" localSheetId="0" hidden="1">{#N/A,#N/A,FALSE,"SKG_SC";#N/A,#N/A,FALSE,"SKG_KP";#N/A,#N/A,FALSE,"SCG_KC";#N/A,#N/A,FALSE,"SKG_PM";#N/A,#N/A,FALSE,"SKG_Asta";#N/A,#N/A,FALSE,"SKG_DE";#N/A,#N/A,FALSE,"SKG_FA";#N/A,#N/A,FALSE,"SKG_EM";#N/A,#N/A,FALSE,"SKG_AK";#N/A,#N/A,FALSE,"SKG_CER";#N/A,#N/A,FALSE,"SKG_BA";#N/A,#N/A,FALSE,"SKG_KO"}</definedName>
    <definedName name="wrn.Kenngb._London" hidden="1">{#N/A,#N/A,FALSE,"SKG_SC";#N/A,#N/A,FALSE,"SKG_KP";#N/A,#N/A,FALSE,"SCG_KC";#N/A,#N/A,FALSE,"SKG_PM";#N/A,#N/A,FALSE,"SKG_Asta";#N/A,#N/A,FALSE,"SKG_DE";#N/A,#N/A,FALSE,"SKG_FA";#N/A,#N/A,FALSE,"SKG_EM";#N/A,#N/A,FALSE,"SKG_AK";#N/A,#N/A,FALSE,"SKG_CER";#N/A,#N/A,FALSE,"SKG_BA";#N/A,#N/A,FALSE,"SKG_KO"}</definedName>
    <definedName name="wrn.Kenngb.comb" localSheetId="0" hidden="1">{#N/A,#N/A,FALSE,"SKG_SC";#N/A,#N/A,FALSE,"SKG_KP";#N/A,#N/A,FALSE,"SCG_KC";#N/A,#N/A,FALSE,"SKG_PM";#N/A,#N/A,FALSE,"SKG_Asta";#N/A,#N/A,FALSE,"SKG_DE";#N/A,#N/A,FALSE,"SKG_FA";#N/A,#N/A,FALSE,"SKG_EM";#N/A,#N/A,FALSE,"SKG_AK";#N/A,#N/A,FALSE,"SKG_CER";#N/A,#N/A,FALSE,"SKG_BA";#N/A,#N/A,FALSE,"SKG_KO"}</definedName>
    <definedName name="wrn.Kenngb.comb" hidden="1">{#N/A,#N/A,FALSE,"SKG_SC";#N/A,#N/A,FALSE,"SKG_KP";#N/A,#N/A,FALSE,"SCG_KC";#N/A,#N/A,FALSE,"SKG_PM";#N/A,#N/A,FALSE,"SKG_Asta";#N/A,#N/A,FALSE,"SKG_DE";#N/A,#N/A,FALSE,"SKG_FA";#N/A,#N/A,FALSE,"SKG_EM";#N/A,#N/A,FALSE,"SKG_AK";#N/A,#N/A,FALSE,"SKG_CER";#N/A,#N/A,FALSE,"SKG_BA";#N/A,#N/A,FALSE,"SKG_KO"}</definedName>
    <definedName name="wrn.memo." localSheetId="0" hidden="1">{#N/A,#N/A,TRUE,"financial";#N/A,#N/A,TRUE,"plants"}</definedName>
    <definedName name="wrn.memo." hidden="1">{#N/A,#N/A,TRUE,"financial";#N/A,#N/A,TRUE,"plants"}</definedName>
    <definedName name="wrn.merger." localSheetId="0" hidden="1">{"assumption merger",#N/A,TRUE,"Merger";"has gets merger",#N/A,TRUE,"Merger";"accretion dilution",#N/A,TRUE,"Merger";"accretion dilution sensitivity",#N/A,TRUE,"Merger";"comparison credit stats",#N/A,TRUE,"Merger";"pf credit stats",#N/A,TRUE,"Merger";"rel contribution",#N/A,TRUE,"contribution";"avp",#N/A,TRUE,"AVP";"pf sheets",#N/A,TRUE,"Merger";"segment analysis",#N/A,TRUE,"contribution"}</definedName>
    <definedName name="wrn.merger." hidden="1">{"assumption merger",#N/A,TRUE,"Merger";"has gets merger",#N/A,TRUE,"Merger";"accretion dilution",#N/A,TRUE,"Merger";"accretion dilution sensitivity",#N/A,TRUE,"Merger";"comparison credit stats",#N/A,TRUE,"Merger";"pf credit stats",#N/A,TRUE,"Merger";"rel contribution",#N/A,TRUE,"contribution";"avp",#N/A,TRUE,"AVP";"pf sheets",#N/A,TRUE,"Merger";"segment analysis",#N/A,TRUE,"contribution"}</definedName>
    <definedName name="wrn.MoD._.Summary." localSheetId="0" hidden="1">{"Summary sheet",#N/A,TRUE,"Output pres";"Proforma 1 and 2",#N/A,TRUE,"Ratios";"Proforma 3,4 and 5",#N/A,TRUE,"FS";"Proforma 8,9 and 10",#N/A,TRUE,"Calcs"}</definedName>
    <definedName name="wrn.MoD._.Summary." hidden="1">{"Summary sheet",#N/A,TRUE,"Output pres";"Proforma 1 and 2",#N/A,TRUE,"Ratios";"Proforma 3,4 and 5",#N/A,TRUE,"FS";"Proforma 8,9 and 10",#N/A,TRUE,"Calcs"}</definedName>
    <definedName name="wrn.Model." localSheetId="0" hidden="1">{"DCF",#N/A,FALSE,"DCF"}</definedName>
    <definedName name="wrn.Model." hidden="1">{"DCF",#N/A,FALSE,"DCF"}</definedName>
    <definedName name="wrn.Modelo._.Base." localSheetId="0" hidden="1">{"Inputs Parcial",#N/A,TRUE,"Inputs";"Abonados DTH",#N/A,TRUE,"SubAssDTH";"Abonados Cable",#N/A,TRUE,"SubAssCable";"Estadisticas Abonados",#N/A,TRUE,"SubStats";"Take Up DTH",#N/A,TRUE,"SubsDTH";"Precios DTH Pesetas Solo",#N/A,TRUE,"PriceDTH";"Cuotas Inscripcion",#N/A,TRUE,"SubsFee";"Ingresos DTH",#N/A,TRUE,"RevDTH";"Ingresos Cable",#N/A,TRUE,"RevCable";"Gastos de Transmision",#N/A,TRUE,"BroadcastC";"Desglose Transpondedores",#N/A,TRUE,"Transpon";"Servicios Ocupados",#N/A,TRUE,"ServOcup";"Servicios a Refacturar",#N/A,TRUE,"ServRefac";"Entrada Canales",#N/A,TRUE,"Entrada";"Coste a Refacturar",#N/A,TRUE,"Refact";"Refacturacion de Transmision",#N/A,TRUE,"RefactT";"Refacturacion Transmision y Conrol",#N/A,TRUE,"RefactTC";"Resumen de Refacturacion",#N/A,TRUE,"RefacSum";"Canales propios Basico",#N/A,TRUE,"ProgramC0";"Costes Reales Basico",#N/A,TRUE,"ProgramC1";"Costes Programacion Cine y Deporte",#N/A,TRUE,"ProgramC2";"Programacion Reales III",#N/A,TRUE,"ProgramC3";"Programacion Reales IV",#N/A,TRUE,"ProgramC3";"Programacion Reales V",#N/A,TRUE,"ProgramC4";"Programacion Reales VI",#N/A,TRUE,"ProgramC4";"Costes Plataforma I",#N/A,TRUE,"ProgramC5";"Costes Plataforma II",#N/A,TRUE,"ProgramC6";"Costes Plataforma Resumen",#N/A,TRUE,"ProgramC7";"Comunidades I",#N/A,TRUE,"Subsmgmt1";"Comunidades II",#N/A,TRUE,"SubsMgmt2";"Costes Captacion I",#N/A,TRUE,"SubsMgmt3";"Costes Captacion II",#N/A,TRUE,"SubsMgmt4";"Costes Gestion I",#N/A,TRUE,"SubsMgmt5";"Costes Gestion II",#N/A,TRUE,"SubsMgmt6";"Costes Generales",#N/A,TRUE,"SGA";"Inversiones Diversas",#N/A,TRUE,"InvAmo";"Inversiones Descos",#N/A,TRUE,"DecoderAmo";"Cuenta CableAntena",#N/A,TRUE,"CA";"Cuenta CableAntena CSD",#N/A,TRUE,"CSDCA";"Cuenta Transcontrol",#N/A,TRUE,"TC";"Analisis Transmodulacion",#N/A,TRUE,"TM"}</definedName>
    <definedName name="wrn.Modelo._.Base." hidden="1">{"Inputs Parcial",#N/A,TRUE,"Inputs";"Abonados DTH",#N/A,TRUE,"SubAssDTH";"Abonados Cable",#N/A,TRUE,"SubAssCable";"Estadisticas Abonados",#N/A,TRUE,"SubStats";"Take Up DTH",#N/A,TRUE,"SubsDTH";"Precios DTH Pesetas Solo",#N/A,TRUE,"PriceDTH";"Cuotas Inscripcion",#N/A,TRUE,"SubsFee";"Ingresos DTH",#N/A,TRUE,"RevDTH";"Ingresos Cable",#N/A,TRUE,"RevCable";"Gastos de Transmision",#N/A,TRUE,"BroadcastC";"Desglose Transpondedores",#N/A,TRUE,"Transpon";"Servicios Ocupados",#N/A,TRUE,"ServOcup";"Servicios a Refacturar",#N/A,TRUE,"ServRefac";"Entrada Canales",#N/A,TRUE,"Entrada";"Coste a Refacturar",#N/A,TRUE,"Refact";"Refacturacion de Transmision",#N/A,TRUE,"RefactT";"Refacturacion Transmision y Conrol",#N/A,TRUE,"RefactTC";"Resumen de Refacturacion",#N/A,TRUE,"RefacSum";"Canales propios Basico",#N/A,TRUE,"ProgramC0";"Costes Reales Basico",#N/A,TRUE,"ProgramC1";"Costes Programacion Cine y Deporte",#N/A,TRUE,"ProgramC2";"Programacion Reales III",#N/A,TRUE,"ProgramC3";"Programacion Reales IV",#N/A,TRUE,"ProgramC3";"Programacion Reales V",#N/A,TRUE,"ProgramC4";"Programacion Reales VI",#N/A,TRUE,"ProgramC4";"Costes Plataforma I",#N/A,TRUE,"ProgramC5";"Costes Plataforma II",#N/A,TRUE,"ProgramC6";"Costes Plataforma Resumen",#N/A,TRUE,"ProgramC7";"Comunidades I",#N/A,TRUE,"Subsmgmt1";"Comunidades II",#N/A,TRUE,"SubsMgmt2";"Costes Captacion I",#N/A,TRUE,"SubsMgmt3";"Costes Captacion II",#N/A,TRUE,"SubsMgmt4";"Costes Gestion I",#N/A,TRUE,"SubsMgmt5";"Costes Gestion II",#N/A,TRUE,"SubsMgmt6";"Costes Generales",#N/A,TRUE,"SGA";"Inversiones Diversas",#N/A,TRUE,"InvAmo";"Inversiones Descos",#N/A,TRUE,"DecoderAmo";"Cuenta CableAntena",#N/A,TRUE,"CA";"Cuenta CableAntena CSD",#N/A,TRUE,"CSDCA";"Cuenta Transcontrol",#N/A,TRUE,"TC";"Analisis Transmodulacion",#N/A,TRUE,"TM"}</definedName>
    <definedName name="wrn.outputs." localSheetId="0" hidden="1">{#N/A,#N/A,FALSE,"Outputs"}</definedName>
    <definedName name="wrn.outputs." hidden="1">{#N/A,#N/A,FALSE,"Outputs"}</definedName>
    <definedName name="wrn.perimeter._.comp." localSheetId="0" hidden="1">{#N/A,#N/A,TRUE,"comp";#N/A,#N/A,TRUE,"notes"}</definedName>
    <definedName name="wrn.perimeter._.comp." hidden="1">{#N/A,#N/A,TRUE,"comp";#N/A,#N/A,TRUE,"notes"}</definedName>
    <definedName name="wrn.Pianocomp." localSheetId="0" hidden="1">{"page_1",#N/A,TRUE,"Sheet1";"page_2",#N/A,TRUE,"Sheet1";"page_notes",#N/A,TRUE,"Sheet1"}</definedName>
    <definedName name="wrn.Pianocomp." hidden="1">{"page_1",#N/A,TRUE,"Sheet1";"page_2",#N/A,TRUE,"Sheet1";"page_notes",#N/A,TRUE,"Sheet1"}</definedName>
    <definedName name="wrn.preving2." localSheetId="0" hidden="1">{"preving2",#N/A,FALSE,"Prev ing"}</definedName>
    <definedName name="wrn.preving2." hidden="1">{"preving2",#N/A,FALSE,"Prev ing"}</definedName>
    <definedName name="wrn.Print." localSheetId="0" hidden="1">{"vi1",#N/A,FALSE,"Financial Statements";"vi2",#N/A,FALSE,"Financial Statements";#N/A,#N/A,FALSE,"DCF"}</definedName>
    <definedName name="wrn.Print." hidden="1">{"vi1",#N/A,FALSE,"Financial Statements";"vi2",#N/A,FALSE,"Financial Statements";#N/A,#N/A,FALSE,"DCF"}</definedName>
    <definedName name="wrn.Print._.the._.lot." localSheetId="0" hidden="1">{"First Page",#N/A,FALSE,"Surfactants LBO";"Second Page",#N/A,FALSE,"Surfactants LBO"}</definedName>
    <definedName name="wrn.Print._.the._.lot." hidden="1">{"First Page",#N/A,FALSE,"Surfactants LBO";"Second Page",#N/A,FALSE,"Surfactants LBO"}</definedName>
    <definedName name="wrn.Print_Comps_Report." localSheetId="0" hidden="1">{"comps1_1",#N/A,FALSE,"Comps1";"comps1_2",#N/A,FALSE,"Comps1";"comps1_3",#N/A,FALSE,"Comps1";"comps1_4",#N/A,FALSE,"Comps1";"comps1_5",#N/A,FALSE,"Comps1";"comps2_1",#N/A,FALSE,"Comps2";"comps2_2",#N/A,FALSE,"Comps2";"comps2_3",#N/A,FALSE,"Comps2";"comps2_4",#N/A,FALSE,"Comps2";"comps2_5",#N/A,FALSE,"Comps2"}</definedName>
    <definedName name="wrn.Print_Comps_Report." hidden="1">{"comps1_1",#N/A,FALSE,"Comps1";"comps1_2",#N/A,FALSE,"Comps1";"comps1_3",#N/A,FALSE,"Comps1";"comps1_4",#N/A,FALSE,"Comps1";"comps1_5",#N/A,FALSE,"Comps1";"comps2_1",#N/A,FALSE,"Comps2";"comps2_2",#N/A,FALSE,"Comps2";"comps2_3",#N/A,FALSE,"Comps2";"comps2_4",#N/A,FALSE,"Comps2";"comps2_5",#N/A,FALSE,"Comps2"}</definedName>
    <definedName name="wrn.Print_model." localSheetId="0" hidden="1">{"toc",#N/A,TRUE,"TOC";"summary",#N/A,TRUE,"Summary";"credit_stats",#N/A,TRUE,"South Operating";"capital_structure",#N/A,TRUE,"Cap Structure";"income",#N/A,TRUE,"South Operating";"Margins_growth",#N/A,TRUE,"South Operating";"dep_amort_capx",#N/A,TRUE,"South Operating";"balance",#N/A,TRUE,"South Operating";"Balance_acq",#N/A,TRUE,"South Operating";"cash",#N/A,TRUE,"South Operating";"capitalization",#N/A,TRUE,"South Operating";"tax",#N/A,TRUE,"South Operating";"returns",#N/A,TRUE,"Returns";"return_calc",#N/A,TRUE,"Returns";"dep_tax",#N/A,TRUE,"South Operating";"dep_book",#N/A,TRUE,"South Operating";"fees",#N/A,TRUE,"Expenses";"tax_benefits",#N/A,TRUE,"Tax Benefits";"scenarios",#N/A,TRUE,"Operating Scenarios"}</definedName>
    <definedName name="wrn.Print_model." hidden="1">{"toc",#N/A,TRUE,"TOC";"summary",#N/A,TRUE,"Summary";"credit_stats",#N/A,TRUE,"South Operating";"capital_structure",#N/A,TRUE,"Cap Structure";"income",#N/A,TRUE,"South Operating";"Margins_growth",#N/A,TRUE,"South Operating";"dep_amort_capx",#N/A,TRUE,"South Operating";"balance",#N/A,TRUE,"South Operating";"Balance_acq",#N/A,TRUE,"South Operating";"cash",#N/A,TRUE,"South Operating";"capitalization",#N/A,TRUE,"South Operating";"tax",#N/A,TRUE,"South Operating";"returns",#N/A,TRUE,"Returns";"return_calc",#N/A,TRUE,"Returns";"dep_tax",#N/A,TRUE,"South Operating";"dep_book",#N/A,TRUE,"South Operating";"fees",#N/A,TRUE,"Expenses";"tax_benefits",#N/A,TRUE,"Tax Benefits";"scenarios",#N/A,TRUE,"Operating Scenarios"}</definedName>
    <definedName name="wrn.Print_model._comb" localSheetId="0" hidden="1">{"toc",#N/A,TRUE,"TOC";"summary",#N/A,TRUE,"Summary";"credit_stats",#N/A,TRUE,"South Operating";"capital_structure",#N/A,TRUE,"Cap Structure";"income",#N/A,TRUE,"South Operating";"Margins_growth",#N/A,TRUE,"South Operating";"dep_amort_capx",#N/A,TRUE,"South Operating";"balance",#N/A,TRUE,"South Operating";"Balance_acq",#N/A,TRUE,"South Operating";"cash",#N/A,TRUE,"South Operating";"capitalization",#N/A,TRUE,"South Operating";"tax",#N/A,TRUE,"South Operating";"returns",#N/A,TRUE,"Returns";"return_calc",#N/A,TRUE,"Returns";"dep_tax",#N/A,TRUE,"South Operating";"dep_book",#N/A,TRUE,"South Operating";"fees",#N/A,TRUE,"Expenses";"tax_benefits",#N/A,TRUE,"Tax Benefits";"scenarios",#N/A,TRUE,"Operating Scenarios"}</definedName>
    <definedName name="wrn.Print_model._comb" hidden="1">{"toc",#N/A,TRUE,"TOC";"summary",#N/A,TRUE,"Summary";"credit_stats",#N/A,TRUE,"South Operating";"capital_structure",#N/A,TRUE,"Cap Structure";"income",#N/A,TRUE,"South Operating";"Margins_growth",#N/A,TRUE,"South Operating";"dep_amort_capx",#N/A,TRUE,"South Operating";"balance",#N/A,TRUE,"South Operating";"Balance_acq",#N/A,TRUE,"South Operating";"cash",#N/A,TRUE,"South Operating";"capitalization",#N/A,TRUE,"South Operating";"tax",#N/A,TRUE,"South Operating";"returns",#N/A,TRUE,"Returns";"return_calc",#N/A,TRUE,"Returns";"dep_tax",#N/A,TRUE,"South Operating";"dep_book",#N/A,TRUE,"South Operating";"fees",#N/A,TRUE,"Expenses";"tax_benefits",#N/A,TRUE,"Tax Benefits";"scenarios",#N/A,TRUE,"Operating Scenarios"}</definedName>
    <definedName name="wrn.Print_model._combined" localSheetId="0" hidden="1">{"toc",#N/A,TRUE,"TOC";"summary",#N/A,TRUE,"Summary";"credit_stats",#N/A,TRUE,"South Operating";"capital_structure",#N/A,TRUE,"Cap Structure";"income",#N/A,TRUE,"South Operating";"Margins_growth",#N/A,TRUE,"South Operating";"dep_amort_capx",#N/A,TRUE,"South Operating";"balance",#N/A,TRUE,"South Operating";"Balance_acq",#N/A,TRUE,"South Operating";"cash",#N/A,TRUE,"South Operating";"capitalization",#N/A,TRUE,"South Operating";"tax",#N/A,TRUE,"South Operating";"returns",#N/A,TRUE,"Returns";"return_calc",#N/A,TRUE,"Returns";"dep_tax",#N/A,TRUE,"South Operating";"dep_book",#N/A,TRUE,"South Operating";"fees",#N/A,TRUE,"Expenses";"tax_benefits",#N/A,TRUE,"Tax Benefits";"scenarios",#N/A,TRUE,"Operating Scenarios"}</definedName>
    <definedName name="wrn.Print_model._combined" hidden="1">{"toc",#N/A,TRUE,"TOC";"summary",#N/A,TRUE,"Summary";"credit_stats",#N/A,TRUE,"South Operating";"capital_structure",#N/A,TRUE,"Cap Structure";"income",#N/A,TRUE,"South Operating";"Margins_growth",#N/A,TRUE,"South Operating";"dep_amort_capx",#N/A,TRUE,"South Operating";"balance",#N/A,TRUE,"South Operating";"Balance_acq",#N/A,TRUE,"South Operating";"cash",#N/A,TRUE,"South Operating";"capitalization",#N/A,TRUE,"South Operating";"tax",#N/A,TRUE,"South Operating";"returns",#N/A,TRUE,"Returns";"return_calc",#N/A,TRUE,"Returns";"dep_tax",#N/A,TRUE,"South Operating";"dep_book",#N/A,TRUE,"South Operating";"fees",#N/A,TRUE,"Expenses";"tax_benefits",#N/A,TRUE,"Tax Benefits";"scenarios",#N/A,TRUE,"Operating Scenarios"}</definedName>
    <definedName name="wrn.Print_model._London" localSheetId="0" hidden="1">{"toc",#N/A,TRUE,"TOC";"summary",#N/A,TRUE,"Summary";"credit_stats",#N/A,TRUE,"South Operating";"capital_structure",#N/A,TRUE,"Cap Structure";"income",#N/A,TRUE,"South Operating";"Margins_growth",#N/A,TRUE,"South Operating";"dep_amort_capx",#N/A,TRUE,"South Operating";"balance",#N/A,TRUE,"South Operating";"Balance_acq",#N/A,TRUE,"South Operating";"cash",#N/A,TRUE,"South Operating";"capitalization",#N/A,TRUE,"South Operating";"tax",#N/A,TRUE,"South Operating";"returns",#N/A,TRUE,"Returns";"return_calc",#N/A,TRUE,"Returns";"dep_tax",#N/A,TRUE,"South Operating";"dep_book",#N/A,TRUE,"South Operating";"fees",#N/A,TRUE,"Expenses";"tax_benefits",#N/A,TRUE,"Tax Benefits";"scenarios",#N/A,TRUE,"Operating Scenarios"}</definedName>
    <definedName name="wrn.Print_model._London" hidden="1">{"toc",#N/A,TRUE,"TOC";"summary",#N/A,TRUE,"Summary";"credit_stats",#N/A,TRUE,"South Operating";"capital_structure",#N/A,TRUE,"Cap Structure";"income",#N/A,TRUE,"South Operating";"Margins_growth",#N/A,TRUE,"South Operating";"dep_amort_capx",#N/A,TRUE,"South Operating";"balance",#N/A,TRUE,"South Operating";"Balance_acq",#N/A,TRUE,"South Operating";"cash",#N/A,TRUE,"South Operating";"capitalization",#N/A,TRUE,"South Operating";"tax",#N/A,TRUE,"South Operating";"returns",#N/A,TRUE,"Returns";"return_calc",#N/A,TRUE,"Returns";"dep_tax",#N/A,TRUE,"South Operating";"dep_book",#N/A,TRUE,"South Operating";"fees",#N/A,TRUE,"Expenses";"tax_benefits",#N/A,TRUE,"Tax Benefits";"scenarios",#N/A,TRUE,"Operating Scenarios"}</definedName>
    <definedName name="wrn.Printing._.Report." localSheetId="0" hidden="1">{"Assumptions",#N/A,FALSE,"Assumptions";"Sensitivities1",#N/A,FALSE,"Sensitivities";"Sensitivities2",#N/A,FALSE,"Sensitivities";"Sensitivities3",#N/A,FALSE,"Sensitivities";"Bidder",#N/A,FALSE,"Bidder";"Annualised_Target",#N/A,FALSE,"Target";"Target",#N/A,FALSE,"Target";"Summary",#N/A,FALSE,"Summary";"Historic",#N/A,FALSE,"Hist";"Current",#N/A,FALSE,"Curr";"Prospective",#N/A,FALSE,"Prosp";"Prospective+1",#N/A,FALSE,"Prosp+1"}</definedName>
    <definedName name="wrn.Printing._.Report." hidden="1">{"Assumptions",#N/A,FALSE,"Assumptions";"Sensitivities1",#N/A,FALSE,"Sensitivities";"Sensitivities2",#N/A,FALSE,"Sensitivities";"Sensitivities3",#N/A,FALSE,"Sensitivities";"Bidder",#N/A,FALSE,"Bidder";"Annualised_Target",#N/A,FALSE,"Target";"Target",#N/A,FALSE,"Target";"Summary",#N/A,FALSE,"Summary";"Historic",#N/A,FALSE,"Hist";"Current",#N/A,FALSE,"Curr";"Prospective",#N/A,FALSE,"Prosp";"Prospective+1",#N/A,FALSE,"Prosp+1"}</definedName>
    <definedName name="wrn.Printing._.the._.transactions._.sheets." localSheetId="0" hidden="1">{#N/A,#N/A,FALSE,"Eastern";#N/A,#N/A,FALSE,"Western"}</definedName>
    <definedName name="wrn.Printing._.the._.transactions._.sheets." hidden="1">{#N/A,#N/A,FALSE,"Eastern";#N/A,#N/A,FALSE,"Western"}</definedName>
    <definedName name="wrn.printo." localSheetId="0" hidden="1">{#N/A,#N/A,FALSE,"Trading-Mult ";#N/A,#N/A,FALSE,"M&amp;A info"}</definedName>
    <definedName name="wrn.printo." hidden="1">{#N/A,#N/A,FALSE,"Trading-Mult ";#N/A,#N/A,FALSE,"M&amp;A info"}</definedName>
    <definedName name="wrn.printsyns." localSheetId="0" hidden="1">{"dcfsyn",#N/A,FALSE,"DCFSYN";"senssyn",#N/A,FALSE,"DCFSYN"}</definedName>
    <definedName name="wrn.printsyns." hidden="1">{"dcfsyn",#N/A,FALSE,"DCFSYN";"senssyn",#N/A,FALSE,"DCFSYN"}</definedName>
    <definedName name="wrn.Report1." localSheetId="0" hidden="1">{#N/A,#N/A,FALSE,"Operations";#N/A,#N/A,FALSE,"Financials"}</definedName>
    <definedName name="wrn.Report1." hidden="1">{#N/A,#N/A,FALSE,"Operations";#N/A,#N/A,FALSE,"Financials"}</definedName>
    <definedName name="wrn.Resumen._.de._.Hipotesis." localSheetId="0" hidden="1">{"Resumen Hipotesis 1",#N/A,TRUE,"Resumen1";"Resumen de Hipotesis 2",#N/A,TRUE,"Resumen2";"Resumen Hipotesis 3",#N/A,TRUE,"Resumen3"}</definedName>
    <definedName name="wrn.Resumen._.de._.Hipotesis." hidden="1">{"Resumen Hipotesis 1",#N/A,TRUE,"Resumen1";"Resumen de Hipotesis 2",#N/A,TRUE,"Resumen2";"Resumen Hipotesis 3",#N/A,TRUE,"Resumen3"}</definedName>
    <definedName name="wrn.RPT." localSheetId="0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wrn.RPT.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wrn.sales." localSheetId="0" hidden="1">{"sales",#N/A,FALSE,"Sales";"sales existing",#N/A,FALSE,"Sales";"sales rd1",#N/A,FALSE,"Sales";"sales rd2",#N/A,FALSE,"Sales"}</definedName>
    <definedName name="wrn.sales." hidden="1">{"sales",#N/A,FALSE,"Sales";"sales existing",#N/A,FALSE,"Sales";"sales rd1",#N/A,FALSE,"Sales";"sales rd2",#N/A,FALSE,"Sales"}</definedName>
    <definedName name="wrn.sens." localSheetId="0" hidden="1">{#N/A,#N/A,FALSE,"Sensitivities";#N/A,#N/A,FALSE,"Sensitivities2"}</definedName>
    <definedName name="wrn.sens." hidden="1">{#N/A,#N/A,FALSE,"Sensitivities";#N/A,#N/A,FALSE,"Sensitivities2"}</definedName>
    <definedName name="wrn.sens3." localSheetId="0" hidden="1">{#N/A,#N/A,TRUE,"DCF";#N/A,#N/A,TRUE,"DCF"}</definedName>
    <definedName name="wrn.sens3." hidden="1">{#N/A,#N/A,TRUE,"DCF";#N/A,#N/A,TRUE,"DCF"}</definedName>
    <definedName name="wrn.sensitivity._.analyses." localSheetId="0" hidden="1">{"general",#N/A,FALSE,"Assumptions"}</definedName>
    <definedName name="wrn.sensitivity._.analyses." hidden="1">{"general",#N/A,FALSE,"Assumptions"}</definedName>
    <definedName name="wrn.sfull." localSheetId="0" hidden="1">{#N/A,#N/A,FALSE,"P&amp;L"}</definedName>
    <definedName name="wrn.sfull." hidden="1">{#N/A,#N/A,FALSE,"P&amp;L"}</definedName>
    <definedName name="wrn.sfull._._model" localSheetId="0" hidden="1">{#N/A,#N/A,TRUE,"Cover sheet";#N/A,#N/A,TRUE,"DCF analysis";#N/A,#N/A,TRUE,"WACC calculation"}</definedName>
    <definedName name="wrn.sfull._._model" hidden="1">{#N/A,#N/A,TRUE,"Cover sheet";#N/A,#N/A,TRUE,"DCF analysis";#N/A,#N/A,TRUE,"WACC calculation"}</definedName>
    <definedName name="wrn.SHORT." localSheetId="0" hidden="1">{"CREDIT STATISTICS",#N/A,FALSE,"STATS";"CF_AND_IS",#N/A,FALSE,"PLAN";"BALSHEET",#N/A,FALSE,"BALANCE SHEET"}</definedName>
    <definedName name="wrn.SHORT." hidden="1">{"CREDIT STATISTICS",#N/A,FALSE,"STATS";"CF_AND_IS",#N/A,FALSE,"PLAN";"BALSHEET",#N/A,FALSE,"BALANCE SHEET"}</definedName>
    <definedName name="wrn.spinto." localSheetId="0" hidden="1">{#N/A,#N/A,FALSE,"Trading-Mult ";#N/A,#N/A,FALSE,"M&amp;A info"}</definedName>
    <definedName name="wrn.spinto." hidden="1">{#N/A,#N/A,FALSE,"Trading-Mult ";#N/A,#N/A,FALSE,"M&amp;A info"}</definedName>
    <definedName name="wrn.sprint." localSheetId="0" hidden="1">{#N/A,#N/A,FALSE,"Trading-Mult ";#N/A,#N/A,FALSE,"M&amp;A info"}</definedName>
    <definedName name="wrn.sprint." hidden="1">{#N/A,#N/A,FALSE,"Trading-Mult ";#N/A,#N/A,FALSE,"M&amp;A info"}</definedName>
    <definedName name="wrn.stand_alone." localSheetId="0" hidden="1">{#N/A,#N/A,FALSE,"CBE";#N/A,#N/A,FALSE,"SWK"}</definedName>
    <definedName name="wrn.stand_alone." hidden="1">{#N/A,#N/A,FALSE,"CBE";#N/A,#N/A,FALSE,"SWK"}</definedName>
    <definedName name="wrn.Summ_Assum_Graphs." localSheetId="0" hidden="1">{#N/A,#N/A,TRUE,"Initial";#N/A,#N/A,TRUE,"Graphs"}</definedName>
    <definedName name="wrn.Summ_Assum_Graphs." hidden="1">{#N/A,#N/A,TRUE,"Initial";#N/A,#N/A,TRUE,"Graphs"}</definedName>
    <definedName name="wrn.Summary." localSheetId="0" hidden="1">{#N/A,#N/A,FALSE,"Cover";#N/A,#N/A,FALSE,"Outputs";#N/A,#N/A,FALSE,"Control (In)";"tesco summary",#N/A,FALSE,"Tesco";"Outputs and Co Summaries",#N/A,FALSE,"Sainsbury";"Outputs and Co Summaries",#N/A,FALSE,"Carrefour";"Outputs and Co Summaries",#N/A,FALSE,"Co D";"Outputs and Co Summaries",#N/A,FALSE,"Co E"}</definedName>
    <definedName name="wrn.Summary." hidden="1">{#N/A,#N/A,FALSE,"Cover";#N/A,#N/A,FALSE,"Outputs";#N/A,#N/A,FALSE,"Control (In)";"tesco summary",#N/A,FALSE,"Tesco";"Outputs and Co Summaries",#N/A,FALSE,"Sainsbury";"Outputs and Co Summaries",#N/A,FALSE,"Carrefour";"Outputs and Co Summaries",#N/A,FALSE,"Co D";"Outputs and Co Summaries",#N/A,FALSE,"Co E"}</definedName>
    <definedName name="wrn.Summary._.with._.short._.outputs." localSheetId="0" hidden="1">{#N/A,#N/A,FALSE,"Cover";"Short outputs",#N/A,FALSE,"Outputs";#N/A,#N/A,FALSE,"Control (In)";"tesco summary",#N/A,FALSE,"Tesco";"Outputs and Co summaries",#N/A,FALSE,"Sainsbury";"Outputs and Co Summaries",#N/A,FALSE,"Carrefour";"Outputs and Co summaries",#N/A,FALSE,"Co D";"Outputs and Co summaries",#N/A,FALSE,"Co E"}</definedName>
    <definedName name="wrn.Summary._.with._.short._.outputs." hidden="1">{#N/A,#N/A,FALSE,"Cover";"Short outputs",#N/A,FALSE,"Outputs";#N/A,#N/A,FALSE,"Control (In)";"tesco summary",#N/A,FALSE,"Tesco";"Outputs and Co summaries",#N/A,FALSE,"Sainsbury";"Outputs and Co Summaries",#N/A,FALSE,"Carrefour";"Outputs and Co summaries",#N/A,FALSE,"Co D";"Outputs and Co summaries",#N/A,FALSE,"Co E"}</definedName>
    <definedName name="wrn.Thomas_Case." localSheetId="0" hidden="1">{#N/A,#N/A,TRUE,"Thomas Case";#N/A,#N/A,TRUE,"Corporate Overhead";#N/A,#N/A,TRUE,"Arizona";#N/A,#N/A,TRUE,"Cal";#N/A,#N/A,TRUE,"Illinois";#N/A,#N/A,TRUE,"Indiana";#N/A,#N/A,TRUE,"Ohio";#N/A,#N/A,TRUE,"Pennsylvania";#N/A,#N/A,TRUE,"Growth";#N/A,#N/A,TRUE,"Anthem";#N/A,#N/A,TRUE,"Pipeline"}</definedName>
    <definedName name="wrn.Thomas_Case." hidden="1">{#N/A,#N/A,TRUE,"Thomas Case";#N/A,#N/A,TRUE,"Corporate Overhead";#N/A,#N/A,TRUE,"Arizona";#N/A,#N/A,TRUE,"Cal";#N/A,#N/A,TRUE,"Illinois";#N/A,#N/A,TRUE,"Indiana";#N/A,#N/A,TRUE,"Ohio";#N/A,#N/A,TRUE,"Pennsylvania";#N/A,#N/A,TRUE,"Growth";#N/A,#N/A,TRUE,"Anthem";#N/A,#N/A,TRUE,"Pipeline"}</definedName>
    <definedName name="wrn.totalcomp." localSheetId="0" hidden="1">{"comp1",#N/A,FALSE,"COMPS";"footnotes",#N/A,FALSE,"COMPS"}</definedName>
    <definedName name="wrn.totalcomp." hidden="1">{"comp1",#N/A,FALSE,"COMPS";"footnotes",#N/A,FALSE,"COMPS"}</definedName>
    <definedName name="wrn.trans._.sum." localSheetId="0" hidden="1">{"trans assumptions",#N/A,FALSE,"Merger";"trans accretion",#N/A,FALSE,"Merger"}</definedName>
    <definedName name="wrn.trans._.sum." hidden="1">{"trans assumptions",#N/A,FALSE,"Merger";"trans accretion",#N/A,FALSE,"Merger"}</definedName>
    <definedName name="wrn.up." localSheetId="0" hidden="1">{"up stand alones",#N/A,FALSE,"Acquiror"}</definedName>
    <definedName name="wrn.up." hidden="1">{"up stand alones",#N/A,FALSE,"Acquiror"}</definedName>
    <definedName name="wrn.Valoracion." localSheetId="0" hidden="1">{"DCF1",#N/A,TRUE,"DCF";"Analisis Wacc",#N/A,TRUE,"WACC"}</definedName>
    <definedName name="wrn.Valoracion." hidden="1">{"DCF1",#N/A,TRUE,"DCF";"Analisis Wacc",#N/A,TRUE,"WACC"}</definedName>
    <definedName name="wrn.VALUATION." localSheetId="0" hidden="1">{#N/A,#N/A,FALSE,"Valuation Assumptions";#N/A,#N/A,FALSE,"Summary";#N/A,#N/A,FALSE,"DCF";#N/A,#N/A,FALSE,"Valuation";#N/A,#N/A,FALSE,"WACC";#N/A,#N/A,FALSE,"UBVH";#N/A,#N/A,FALSE,"Free Cash Flow"}</definedName>
    <definedName name="wrn.VALUATION." hidden="1">{#N/A,#N/A,FALSE,"Valuation Assumptions";#N/A,#N/A,FALSE,"Summary";#N/A,#N/A,FALSE,"DCF";#N/A,#N/A,FALSE,"Valuation";#N/A,#N/A,FALSE,"WACC";#N/A,#N/A,FALSE,"UBVH";#N/A,#N/A,FALSE,"Free Cash Flow"}</definedName>
    <definedName name="wrn.Variaciones._.del._.Modelo." localSheetId="0" hidden="1">{"Efecto Variaciones Modelo",#N/A,TRUE,"Variations";"Hipotesis Variaciones Modelo",#N/A,TRUE,"Hipot Varia"}</definedName>
    <definedName name="wrn.Variaciones._.del._.Modelo." hidden="1">{"Efecto Variaciones Modelo",#N/A,TRUE,"Variations";"Hipotesis Variaciones Modelo",#N/A,TRUE,"Hipot Varia"}</definedName>
    <definedName name="wrn.WholeModel." localSheetId="0" hidden="1">{#N/A,#N/A,TRUE,"Initial";#N/A,#N/A,TRUE,"CFs_P&amp;L_B&amp;S";#N/A,#N/A,TRUE,"Inv&amp;Fin";#N/A,#N/A,TRUE,"Depreciation";#N/A,#N/A,TRUE,"Energy";#N/A,#N/A,TRUE,"Index";#N/A,#N/A,TRUE,"Graphs";#N/A,#N/A,TRUE,"T_Contest"}</definedName>
    <definedName name="wrn.WholeModel." hidden="1">{#N/A,#N/A,TRUE,"Initial";#N/A,#N/A,TRUE,"CFs_P&amp;L_B&amp;S";#N/A,#N/A,TRUE,"Inv&amp;Fin";#N/A,#N/A,TRUE,"Depreciation";#N/A,#N/A,TRUE,"Energy";#N/A,#N/A,TRUE,"Index";#N/A,#N/A,TRUE,"Graphs";#N/A,#N/A,TRUE,"T_Contest"}</definedName>
    <definedName name="wrn.원가검토서." localSheetId="0" hidden="1">{#N/A,#N/A,FALSE,"원가검토서"}</definedName>
    <definedName name="wrn.원가검토서." hidden="1">{#N/A,#N/A,FALSE,"원가검토서"}</definedName>
    <definedName name="wrn.자판정비._.월간회의자료." localSheetId="0" hidden="1">{#N/A,#N/A,FALSE,"총매출,이익";#N/A,#N/A,FALSE,"사업소계";#N/A,#N/A,FALSE,"남대구";#N/A,#N/A,FALSE,"평촌";#N/A,#N/A,FALSE,"사상";#N/A,#N/A,FALSE,"이리";#N/A,#N/A,FALSE,"수원";#N/A,#N/A,FALSE,"남부산";#N/A,#N/A,FALSE,"김해";#N/A,#N/A,FALSE,"일산";#N/A,#N/A,FALSE,"포항";#N/A,#N/A,FALSE,"청주";#N/A,#N/A,FALSE,"요약손익";#N/A,#N/A,FALSE,"요약손익누계";#N/A,#N/A,FALSE,"당월누계"}</definedName>
    <definedName name="wrn.자판정비._.월간회의자료." hidden="1">{#N/A,#N/A,FALSE,"총매출,이익";#N/A,#N/A,FALSE,"사업소계";#N/A,#N/A,FALSE,"남대구";#N/A,#N/A,FALSE,"평촌";#N/A,#N/A,FALSE,"사상";#N/A,#N/A,FALSE,"이리";#N/A,#N/A,FALSE,"수원";#N/A,#N/A,FALSE,"남부산";#N/A,#N/A,FALSE,"김해";#N/A,#N/A,FALSE,"일산";#N/A,#N/A,FALSE,"포항";#N/A,#N/A,FALSE,"청주";#N/A,#N/A,FALSE,"요약손익";#N/A,#N/A,FALSE,"요약손익누계";#N/A,#N/A,FALSE,"당월누계"}</definedName>
    <definedName name="wrn.주간._.보고." localSheetId="0" hidden="1">{#N/A,#N/A,TRUE,"일정"}</definedName>
    <definedName name="wrn.주간._.보고." hidden="1">{#N/A,#N/A,TRUE,"일정"}</definedName>
    <definedName name="WRN2.Document" localSheetId="0" hidden="1">{"consolidated",#N/A,FALSE,"Sheet1";"cms",#N/A,FALSE,"Sheet1";"fse",#N/A,FALSE,"Sheet1"}</definedName>
    <definedName name="WRN2.Document" hidden="1">{"consolidated",#N/A,FALSE,"Sheet1";"cms",#N/A,FALSE,"Sheet1";"fse",#N/A,FALSE,"Sheet1"}</definedName>
    <definedName name="ws" localSheetId="0" hidden="1">{#N/A,#N/A,FALSE,"carátulaA";#N/A,#N/A,FALSE,"IndiceA";#N/A,#N/A,FALSE,"portadas";#N/A,#N/A,FALSE,"Ind-bal";#N/A,#N/A,FALSE,"Ind-rtdo";#N/A,#N/A,FALSE,"ab C+";#N/A,#N/A,FALSE,"CSD-bal";#N/A,#N/A,FALSE,"CSD-rtdo";#N/A,#N/A,FALSE,"ab CSD";#N/A,#N/A,FALSE,"Catsa-bal";#N/A,#N/A,FALSE,"Catsa-rtdo";#N/A,#N/A,FALSE,"Gest-bal";#N/A,#N/A,FALSE,"Gest-rtdo";#N/A,#N/A,FALSE,"Sgcine-bal";#N/A,#N/A,FALSE,"Sgcine-rtdo";#N/A,#N/A,FALSE,"Sgpaq-bal";#N/A,#N/A,FALSE,"Sgpaq-rtdo";#N/A,#N/A,FALSE,"CIT-bal";#N/A,#N/A,FALSE,"CIT-rtdo";#N/A,#N/A,FALSE,"Cinem-bal";#N/A,#N/A,FALSE,"Cinem-rtdo";#N/A,#N/A,FALSE,"Fútbol-bal";#N/A,#N/A,FALSE,"Fútbol-rtdo";#N/A,#N/A,FALSE,"Estilo-bal";#N/A,#N/A,FALSE,"Estilo-rtdo";#N/A,#N/A,FALSE,"Música-bal";#N/A,#N/A,FALSE,"Música-rtdo";#N/A,#N/A,FALSE,"CNN-bal";#N/A,#N/A,FALSE,"CNN-rtdo";#N/A,#N/A,FALSE,"Fox-bal";#N/A,#N/A,FALSE,"Fox-rtdo";#N/A,#N/A,FALSE,"Cable-bal";#N/A,#N/A,FALSE,"Cable-rtdo";#N/A,#N/A,FALSE,"Wsoge-bal";#N/A,#N/A,FALSE,"Wsoge-rtdo";#N/A,#N/A,FALSE,"STS-bal";#N/A,#N/A,FALSE,"Plus-bal";#N/A,#N/A,FALSE,"Plus-rtdo"}</definedName>
    <definedName name="ws" hidden="1">{#N/A,#N/A,FALSE,"carátulaA";#N/A,#N/A,FALSE,"IndiceA";#N/A,#N/A,FALSE,"portadas";#N/A,#N/A,FALSE,"Ind-bal";#N/A,#N/A,FALSE,"Ind-rtdo";#N/A,#N/A,FALSE,"ab C+";#N/A,#N/A,FALSE,"CSD-bal";#N/A,#N/A,FALSE,"CSD-rtdo";#N/A,#N/A,FALSE,"ab CSD";#N/A,#N/A,FALSE,"Catsa-bal";#N/A,#N/A,FALSE,"Catsa-rtdo";#N/A,#N/A,FALSE,"Gest-bal";#N/A,#N/A,FALSE,"Gest-rtdo";#N/A,#N/A,FALSE,"Sgcine-bal";#N/A,#N/A,FALSE,"Sgcine-rtdo";#N/A,#N/A,FALSE,"Sgpaq-bal";#N/A,#N/A,FALSE,"Sgpaq-rtdo";#N/A,#N/A,FALSE,"CIT-bal";#N/A,#N/A,FALSE,"CIT-rtdo";#N/A,#N/A,FALSE,"Cinem-bal";#N/A,#N/A,FALSE,"Cinem-rtdo";#N/A,#N/A,FALSE,"Fútbol-bal";#N/A,#N/A,FALSE,"Fútbol-rtdo";#N/A,#N/A,FALSE,"Estilo-bal";#N/A,#N/A,FALSE,"Estilo-rtdo";#N/A,#N/A,FALSE,"Música-bal";#N/A,#N/A,FALSE,"Música-rtdo";#N/A,#N/A,FALSE,"CNN-bal";#N/A,#N/A,FALSE,"CNN-rtdo";#N/A,#N/A,FALSE,"Fox-bal";#N/A,#N/A,FALSE,"Fox-rtdo";#N/A,#N/A,FALSE,"Cable-bal";#N/A,#N/A,FALSE,"Cable-rtdo";#N/A,#N/A,FALSE,"Wsoge-bal";#N/A,#N/A,FALSE,"Wsoge-rtdo";#N/A,#N/A,FALSE,"STS-bal";#N/A,#N/A,FALSE,"Plus-bal";#N/A,#N/A,FALSE,"Plus-rtdo"}</definedName>
    <definedName name="WSWS" localSheetId="0" hidden="1">{"PYGP",#N/A,TRUE,"PandL";"Abonados DTH",#N/A,TRUE,"SubAssDTH";"Abonados Cable",#N/A,TRUE,"SubAssCable";"Estadisticas Abonados",#N/A,TRUE,"SubStats";"Take Up DTH",#N/A,TRUE,"SubsDTH";"Precios DTH Dolar",#N/A,TRUE,"PriceDTH";"Resumen Hipotesis 1",#N/A,TRUE,"Resumen1";"Resumen de Hipotesis 2",#N/A,TRUE,"Resumen2";"Resumen Hipotesis 3",#N/A,TRUE,"Resumen3"}</definedName>
    <definedName name="WSWS" hidden="1">{"PYGP",#N/A,TRUE,"PandL";"Abonados DTH",#N/A,TRUE,"SubAssDTH";"Abonados Cable",#N/A,TRUE,"SubAssCable";"Estadisticas Abonados",#N/A,TRUE,"SubStats";"Take Up DTH",#N/A,TRUE,"SubsDTH";"Precios DTH Dolar",#N/A,TRUE,"PriceDTH";"Resumen Hipotesis 1",#N/A,TRUE,"Resumen1";"Resumen de Hipotesis 2",#N/A,TRUE,"Resumen2";"Resumen Hipotesis 3",#N/A,TRUE,"Resumen3"}</definedName>
    <definedName name="wt" localSheetId="0" hidden="1">{"comps2_1",#N/A,FALSE,"Comps2";"comps2_2",#N/A,FALSE,"Comps2";"comps2_3",#N/A,FALSE,"Comps2";"comps2_4",#N/A,FALSE,"Comps2";"comps2_5",#N/A,FALSE,"Comps2"}</definedName>
    <definedName name="wt" hidden="1">{"comps2_1",#N/A,FALSE,"Comps2";"comps2_2",#N/A,FALSE,"Comps2";"comps2_3",#N/A,FALSE,"Comps2";"comps2_4",#N/A,FALSE,"Comps2";"comps2_5",#N/A,FALSE,"Comps2"}</definedName>
    <definedName name="wvu.cash." localSheetId="0" hidden="1">{TRUE,TRUE,-1.25,-15.5,456.75,279.75,FALSE,FALSE,TRUE,TRUE,0,1,18,1,199,6,3,4,TRUE,TRUE,3,TRUE,1,TRUE,100,"Swvu.cash.","ACwvu.cash.",1,FALSE,FALSE,0.511811023622047,0.511811023622047,0.511811023622047,0.511811023622047,1,"","",FALSE,FALSE,FALSE,FALSE,1,#N/A,1,1,#DIV/0!,FALSE,"Rwvu.cash.",#N/A,FALSE,FALSE}</definedName>
    <definedName name="wvu.cash." hidden="1">{TRUE,TRUE,-1.25,-15.5,456.75,279.75,FALSE,FALSE,TRUE,TRUE,0,1,18,1,199,6,3,4,TRUE,TRUE,3,TRUE,1,TRUE,100,"Swvu.cash.","ACwvu.cash.",1,FALSE,FALSE,0.511811023622047,0.511811023622047,0.511811023622047,0.511811023622047,1,"","",FALSE,FALSE,FALSE,FALSE,1,#N/A,1,1,#DIV/0!,FALSE,"Rwvu.cash.",#N/A,FALSE,FALSE}</definedName>
    <definedName name="wvu.medios._.impresos." localSheetId="0" hidden="1">{TRUE,TRUE,-2.75,-17,603,380.25,FALSE,FALSE,TRUE,TRUE,0,1,#N/A,27,#N/A,12.0793650793651,24.3478260869565,1,FALSE,FALSE,3,TRUE,1,FALSE,100,"Swvu.medios._.impresos.","ACwvu.medios._.impresos.",#N/A,FALSE,FALSE,0.196850393700787,0.196850393700787,0.26,0.354330708661417,2,"","",TRUE,FALSE,FALSE,FALSE,1,#N/A,1,1,"=R2C1:R53C17",FALSE,#N/A,#N/A,FALSE,FALSE,FALSE,9,300,300,FALSE,FALSE,TRUE,TRUE,TRUE}</definedName>
    <definedName name="wvu.medios._.impresos." hidden="1">{TRUE,TRUE,-2.75,-17,603,380.25,FALSE,FALSE,TRUE,TRUE,0,1,#N/A,27,#N/A,12.0793650793651,24.3478260869565,1,FALSE,FALSE,3,TRUE,1,FALSE,100,"Swvu.medios._.impresos.","ACwvu.medios._.impresos.",#N/A,FALSE,FALSE,0.196850393700787,0.196850393700787,0.26,0.354330708661417,2,"","",TRUE,FALSE,FALSE,FALSE,1,#N/A,1,1,"=R2C1:R53C17",FALSE,#N/A,#N/A,FALSE,FALSE,FALSE,9,300,300,FALSE,FALSE,TRUE,TRUE,TRUE}</definedName>
    <definedName name="wvu.profits." localSheetId="0" hidden="1">{TRUE,TRUE,-1.25,-15.5,456.75,279.75,FALSE,FALSE,TRUE,TRUE,0,1,21,1,127,6,3,4,TRUE,TRUE,3,TRUE,1,TRUE,100,"Swvu.profits.","ACwvu.profits.",1,FALSE,FALSE,0.511811023622047,0.511811023622047,0.511811023622047,0.511811023622047,1,"","",FALSE,FALSE,FALSE,FALSE,1,#N/A,1,1,#DIV/0!,FALSE,"Rwvu.profits.",#N/A,FALSE,FALSE}</definedName>
    <definedName name="wvu.profits." hidden="1">{TRUE,TRUE,-1.25,-15.5,456.75,279.75,FALSE,FALSE,TRUE,TRUE,0,1,21,1,127,6,3,4,TRUE,TRUE,3,TRUE,1,TRUE,100,"Swvu.profits.","ACwvu.profits.",1,FALSE,FALSE,0.511811023622047,0.511811023622047,0.511811023622047,0.511811023622047,1,"","",FALSE,FALSE,FALSE,FALSE,1,#N/A,1,1,#DIV/0!,FALSE,"Rwvu.profits.",#N/A,FALSE,FALSE}</definedName>
    <definedName name="wvu.SEGUIMIENTO._.PTO.." localSheetId="0" hidden="1">{TRUE,TRUE,-2.75,-17,603,380.25,FALSE,FALSE,TRUE,TRUE,0,1,#N/A,1,#N/A,6.46875,26.4705882352941,1,FALSE,FALSE,3,TRUE,1,FALSE,100,"Swvu.SEGUIMIENTO._.PTO..","ACwvu.SEGUIMIENTO._.PTO..",#N/A,FALSE,FALSE,0.196850393700787,0.196850393700787,0.67,0.51,2,"","",TRUE,FALSE,FALSE,FALSE,1,100,#N/A,#N/A,"=R41C1:R77C9",FALSE,#N/A,#N/A,FALSE,FALSE,FALSE,9,600,600,FALSE,FALSE,TRUE,TRUE,TRUE}</definedName>
    <definedName name="wvu.SEGUIMIENTO._.PTO.." hidden="1">{TRUE,TRUE,-2.75,-17,603,380.25,FALSE,FALSE,TRUE,TRUE,0,1,#N/A,1,#N/A,6.46875,26.4705882352941,1,FALSE,FALSE,3,TRUE,1,FALSE,100,"Swvu.SEGUIMIENTO._.PTO..","ACwvu.SEGUIMIENTO._.PTO..",#N/A,FALSE,FALSE,0.196850393700787,0.196850393700787,0.67,0.51,2,"","",TRUE,FALSE,FALSE,FALSE,1,100,#N/A,#N/A,"=R41C1:R77C9",FALSE,#N/A,#N/A,FALSE,FALSE,FALSE,9,600,600,FALSE,FALSE,TRUE,TRUE,TRUE}</definedName>
    <definedName name="wvu.turnover." localSheetId="0" hidden="1">{TRUE,TRUE,-1.25,-15.5,456.75,279.75,FALSE,FALSE,TRUE,TRUE,0,1,8,1,4,6,3,4,TRUE,TRUE,3,TRUE,1,TRUE,100,"Swvu.turnover.","ACwvu.turnover.",1,FALSE,FALSE,0.511811023622047,0.511811023622047,0.511811023622047,0.511811023622047,1,"","",FALSE,FALSE,FALSE,FALSE,1,#N/A,1,1,#DIV/0!,FALSE,"Rwvu.turnover.",#N/A,FALSE,FALSE}</definedName>
    <definedName name="wvu.turnover." hidden="1">{TRUE,TRUE,-1.25,-15.5,456.75,279.75,FALSE,FALSE,TRUE,TRUE,0,1,8,1,4,6,3,4,TRUE,TRUE,3,TRUE,1,TRUE,100,"Swvu.turnover.","ACwvu.turnover.",1,FALSE,FALSE,0.511811023622047,0.511811023622047,0.511811023622047,0.511811023622047,1,"","",FALSE,FALSE,FALSE,FALSE,1,#N/A,1,1,#DIV/0!,FALSE,"Rwvu.turnover.",#N/A,FALSE,FALSE}</definedName>
    <definedName name="wvu.ventas." localSheetId="0" hidden="1">{TRUE,TRUE,-2.75,-17,603,380.25,FALSE,FALSE,TRUE,TRUE,0,15,#N/A,53,#N/A,9.68932038834951,25.4117647058824,1,FALSE,FALSE,3,TRUE,1,FALSE,100,"Swvu.ventas.","ACwvu.ventas.",#N/A,FALSE,FALSE,0.196850393700787,0.196850393700787,0.26,0.354330708661417,2,"","",TRUE,FALSE,FALSE,FALSE,1,#N/A,1,1,"=R2C1:R53C17",FALSE,#N/A,#N/A,FALSE,FALSE,FALSE,9,300,300,FALSE,FALSE,TRUE,TRUE,TRUE}</definedName>
    <definedName name="wvu.ventas." hidden="1">{TRUE,TRUE,-2.75,-17,603,380.25,FALSE,FALSE,TRUE,TRUE,0,15,#N/A,53,#N/A,9.68932038834951,25.4117647058824,1,FALSE,FALSE,3,TRUE,1,FALSE,100,"Swvu.ventas.","ACwvu.ventas.",#N/A,FALSE,FALSE,0.196850393700787,0.196850393700787,0.26,0.354330708661417,2,"","",TRUE,FALSE,FALSE,FALSE,1,#N/A,1,1,"=R2C1:R53C17",FALSE,#N/A,#N/A,FALSE,FALSE,FALSE,9,300,300,FALSE,FALSE,TRUE,TRUE,TRUE}</definedName>
    <definedName name="WW" localSheetId="0" hidden="1">{"Efecto Variaciones Modelo",#N/A,TRUE,"Variations";"Hipotesis Variaciones Modelo",#N/A,TRUE,"Hipot Varia"}</definedName>
    <definedName name="WW" hidden="1">{"Efecto Variaciones Modelo",#N/A,TRUE,"Variations";"Hipotesis Variaciones Modelo",#N/A,TRUE,"Hipot Varia"}</definedName>
    <definedName name="WWW" localSheetId="0" hidden="1">{"Inputs Parcial",#N/A,TRUE,"Inputs";"Abonados DTH",#N/A,TRUE,"SubAssDTH";"Abonados Cable",#N/A,TRUE,"SubAssCable";"Estadisticas Abonados",#N/A,TRUE,"SubStats";"Take Up DTH",#N/A,TRUE,"SubsDTH";"Precios DTH Pesetas Solo",#N/A,TRUE,"PriceDTH";"Cuotas Inscripcion",#N/A,TRUE,"SubsFee";"Ingresos DTH",#N/A,TRUE,"RevDTH";"Ingresos Cable",#N/A,TRUE,"RevCable";"Gastos de Transmision",#N/A,TRUE,"BroadcastC";"Desglose Transpondedores",#N/A,TRUE,"Transpon";"Servicios Ocupados",#N/A,TRUE,"ServOcup";"Servicios a Refacturar",#N/A,TRUE,"ServRefac";"Entrada Canales",#N/A,TRUE,"Entrada";"Coste a Refacturar",#N/A,TRUE,"Refact";"Refacturacion de Transmision",#N/A,TRUE,"RefactT";"Refacturacion Transmision y Conrol",#N/A,TRUE,"RefactTC";"Resumen de Refacturacion",#N/A,TRUE,"RefacSum";"Canales propios Basico",#N/A,TRUE,"ProgramC0";"Costes Reales Basico",#N/A,TRUE,"ProgramC1";"Costes Programacion Cine y Deporte",#N/A,TRUE,"ProgramC2";"Programacion Reales III",#N/A,TRUE,"ProgramC3";"Programacion Reales IV",#N/A,TRUE,"ProgramC3";"Programacion Reales V",#N/A,TRUE,"ProgramC4";"Programacion Reales VI",#N/A,TRUE,"ProgramC4";"Costes Plataforma I",#N/A,TRUE,"ProgramC5";"Costes Plataforma II",#N/A,TRUE,"ProgramC6";"Costes Plataforma Resumen",#N/A,TRUE,"ProgramC7";"Comunidades I",#N/A,TRUE,"Subsmgmt1";"Comunidades II",#N/A,TRUE,"SubsMgmt2";"Costes Captacion I",#N/A,TRUE,"SubsMgmt3";"Costes Captacion II",#N/A,TRUE,"SubsMgmt4";"Costes Gestion I",#N/A,TRUE,"SubsMgmt5";"Costes Gestion II",#N/A,TRUE,"SubsMgmt6";"Costes Generales",#N/A,TRUE,"SGA";"Inversiones Diversas",#N/A,TRUE,"InvAmo";"Inversiones Descos",#N/A,TRUE,"DecoderAmo";"Cuenta CableAntena",#N/A,TRUE,"CA";"Cuenta CableAntena CSD",#N/A,TRUE,"CSDCA";"Cuenta Transcontrol",#N/A,TRUE,"TC";"Analisis Transmodulacion",#N/A,TRUE,"TM"}</definedName>
    <definedName name="WWW" hidden="1">{"Inputs Parcial",#N/A,TRUE,"Inputs";"Abonados DTH",#N/A,TRUE,"SubAssDTH";"Abonados Cable",#N/A,TRUE,"SubAssCable";"Estadisticas Abonados",#N/A,TRUE,"SubStats";"Take Up DTH",#N/A,TRUE,"SubsDTH";"Precios DTH Pesetas Solo",#N/A,TRUE,"PriceDTH";"Cuotas Inscripcion",#N/A,TRUE,"SubsFee";"Ingresos DTH",#N/A,TRUE,"RevDTH";"Ingresos Cable",#N/A,TRUE,"RevCable";"Gastos de Transmision",#N/A,TRUE,"BroadcastC";"Desglose Transpondedores",#N/A,TRUE,"Transpon";"Servicios Ocupados",#N/A,TRUE,"ServOcup";"Servicios a Refacturar",#N/A,TRUE,"ServRefac";"Entrada Canales",#N/A,TRUE,"Entrada";"Coste a Refacturar",#N/A,TRUE,"Refact";"Refacturacion de Transmision",#N/A,TRUE,"RefactT";"Refacturacion Transmision y Conrol",#N/A,TRUE,"RefactTC";"Resumen de Refacturacion",#N/A,TRUE,"RefacSum";"Canales propios Basico",#N/A,TRUE,"ProgramC0";"Costes Reales Basico",#N/A,TRUE,"ProgramC1";"Costes Programacion Cine y Deporte",#N/A,TRUE,"ProgramC2";"Programacion Reales III",#N/A,TRUE,"ProgramC3";"Programacion Reales IV",#N/A,TRUE,"ProgramC3";"Programacion Reales V",#N/A,TRUE,"ProgramC4";"Programacion Reales VI",#N/A,TRUE,"ProgramC4";"Costes Plataforma I",#N/A,TRUE,"ProgramC5";"Costes Plataforma II",#N/A,TRUE,"ProgramC6";"Costes Plataforma Resumen",#N/A,TRUE,"ProgramC7";"Comunidades I",#N/A,TRUE,"Subsmgmt1";"Comunidades II",#N/A,TRUE,"SubsMgmt2";"Costes Captacion I",#N/A,TRUE,"SubsMgmt3";"Costes Captacion II",#N/A,TRUE,"SubsMgmt4";"Costes Gestion I",#N/A,TRUE,"SubsMgmt5";"Costes Gestion II",#N/A,TRUE,"SubsMgmt6";"Costes Generales",#N/A,TRUE,"SGA";"Inversiones Diversas",#N/A,TRUE,"InvAmo";"Inversiones Descos",#N/A,TRUE,"DecoderAmo";"Cuenta CableAntena",#N/A,TRUE,"CA";"Cuenta CableAntena CSD",#N/A,TRUE,"CSDCA";"Cuenta Transcontrol",#N/A,TRUE,"TC";"Analisis Transmodulacion",#N/A,TRUE,"TM"}</definedName>
    <definedName name="wwww" localSheetId="0" hidden="1">{"Efecto Variaciones Modelo",#N/A,TRUE,"Variations";"Hipotesis Variaciones Modelo",#N/A,TRUE,"Hipot Varia"}</definedName>
    <definedName name="wwww" hidden="1">{"Efecto Variaciones Modelo",#N/A,TRUE,"Variations";"Hipotesis Variaciones Modelo",#N/A,TRUE,"Hipot Varia"}</definedName>
    <definedName name="WWWWWWWWWWWWWWWWWWWWWWWWWW" localSheetId="0" hidden="1">{"Resumen Hipotesis 1",#N/A,TRUE,"Resumen1";"Resumen de Hipotesis 2",#N/A,TRUE,"Resumen2";"Resumen Hipotesis 3",#N/A,TRUE,"Resumen3"}</definedName>
    <definedName name="WWWWWWWWWWWWWWWWWWWWWWWWWW" hidden="1">{"Resumen Hipotesis 1",#N/A,TRUE,"Resumen1";"Resumen de Hipotesis 2",#N/A,TRUE,"Resumen2";"Resumen Hipotesis 3",#N/A,TRUE,"Resumen3"}</definedName>
    <definedName name="X">#REF!</definedName>
    <definedName name="Xchange" localSheetId="0">#REF!</definedName>
    <definedName name="Xchange">#REF!</definedName>
    <definedName name="xchanges" localSheetId="0">#REF!</definedName>
    <definedName name="xchanges">#REF!</definedName>
    <definedName name="XI">#REF!</definedName>
    <definedName name="XII">#REF!</definedName>
    <definedName name="XIII">#REF!</definedName>
    <definedName name="XIIII">#REF!</definedName>
    <definedName name="XR" localSheetId="0">#REF!</definedName>
    <definedName name="XR">#REF!</definedName>
    <definedName name="XR00" localSheetId="0">#REF!</definedName>
    <definedName name="XR00">#REF!</definedName>
    <definedName name="XS1b" localSheetId="0">#REF!</definedName>
    <definedName name="XS1b">#REF!</definedName>
    <definedName name="XV">#REF!</definedName>
    <definedName name="XVCWXV" hidden="1">#REF!</definedName>
    <definedName name="XVI">#REF!</definedName>
    <definedName name="xx">#REF!</definedName>
    <definedName name="XXX" localSheetId="0">OFFSET(#REF!,1,0,'To Publish '!P.RowCount,1)</definedName>
    <definedName name="XXX">OFFSET(#REF!,1,0,#REF!,1)</definedName>
    <definedName name="XXXX" localSheetId="0">OFFSET(#REF!,1,0,'To Publish '!P.RowCount,1)</definedName>
    <definedName name="XXXX">OFFSET(#REF!,1,0,#REF!,1)</definedName>
    <definedName name="xxxxx" localSheetId="0" hidden="1">{#N/A,#N/A,FALSE,"Calc";#N/A,#N/A,FALSE,"Sensitivity";#N/A,#N/A,FALSE,"LT Earn.Dil.";#N/A,#N/A,FALSE,"Dil. AVP"}</definedName>
    <definedName name="xxxxx" hidden="1">{#N/A,#N/A,FALSE,"Calc";#N/A,#N/A,FALSE,"Sensitivity";#N/A,#N/A,FALSE,"LT Earn.Dil.";#N/A,#N/A,FALSE,"Dil. AVP"}</definedName>
    <definedName name="xxxxxxxxxxxxxxxxxx" localSheetId="0" hidden="1">{"DCF1",#N/A,TRUE,"DCF";"Analisis Wacc",#N/A,TRUE,"WACC"}</definedName>
    <definedName name="xxxxxxxxxxxxxxxxxx" hidden="1">{"DCF1",#N/A,TRUE,"DCF";"Analisis Wacc",#N/A,TRUE,"WACC"}</definedName>
    <definedName name="xyz" localSheetId="0">#REF!</definedName>
    <definedName name="xyz">#REF!</definedName>
    <definedName name="y" localSheetId="0" hidden="1">{#N/A,#N/A,TRUE,"Cover sheet";#N/A,#N/A,TRUE,"Summary";#N/A,#N/A,TRUE,"Key Assumptions";#N/A,#N/A,TRUE,"Profit &amp; Loss";#N/A,#N/A,TRUE,"Balance Sheet";#N/A,#N/A,TRUE,"Cashflow";#N/A,#N/A,TRUE,"IRR";#N/A,#N/A,TRUE,"Ratios";#N/A,#N/A,TRUE,"Debt analysis"}</definedName>
    <definedName name="y" hidden="1">{#N/A,#N/A,TRUE,"Cover sheet";#N/A,#N/A,TRUE,"Summary";#N/A,#N/A,TRUE,"Key Assumptions";#N/A,#N/A,TRUE,"Profit &amp; Loss";#N/A,#N/A,TRUE,"Balance Sheet";#N/A,#N/A,TRUE,"Cashflow";#N/A,#N/A,TRUE,"IRR";#N/A,#N/A,TRUE,"Ratios";#N/A,#N/A,TRUE,"Debt analysis"}</definedName>
    <definedName name="Year" localSheetId="0">#REF!</definedName>
    <definedName name="Year">#REF!</definedName>
    <definedName name="Year_0">#REF!</definedName>
    <definedName name="Year_end">#REF!</definedName>
    <definedName name="Year1">#REF!</definedName>
    <definedName name="Year2">#REF!</definedName>
    <definedName name="Year3">#REF!</definedName>
    <definedName name="YearEnd" localSheetId="0">#REF!</definedName>
    <definedName name="YearEnd">#REF!</definedName>
    <definedName name="Yearfrac" localSheetId="0">#REF!</definedName>
    <definedName name="Yearfrac">#REF!</definedName>
    <definedName name="yearheader" localSheetId="0">#REF!</definedName>
    <definedName name="yearheader">#REF!</definedName>
    <definedName name="YearPortionAfterValuation">#REF!</definedName>
    <definedName name="YEFirst" localSheetId="0">#REF!</definedName>
    <definedName name="YEFirst">#REF!</definedName>
    <definedName name="YESSpain">#REF!</definedName>
    <definedName name="Yield" localSheetId="0">#REF!</definedName>
    <definedName name="Yield">#REF!</definedName>
    <definedName name="yield2" localSheetId="0">#REF!</definedName>
    <definedName name="yield2">#REF!</definedName>
    <definedName name="Yr1CoJ">#REF!</definedName>
    <definedName name="Yr1CoK">#REF!</definedName>
    <definedName name="Yr2CoJ">#REF!</definedName>
    <definedName name="Yr2CoK">#REF!</definedName>
    <definedName name="Yr3CoJ">#REF!</definedName>
    <definedName name="Yr3CoK">#REF!</definedName>
    <definedName name="YU" localSheetId="0" hidden="1">{#N/A,#N/A,FALSE,"carátulaA";#N/A,#N/A,FALSE,"IndiceA";#N/A,#N/A,FALSE,"portadas";#N/A,#N/A,FALSE,"Ind-bal";#N/A,#N/A,FALSE,"Ind-rtdo";#N/A,#N/A,FALSE,"ab C+";#N/A,#N/A,FALSE,"CSD-bal";#N/A,#N/A,FALSE,"CSD-rtdo";#N/A,#N/A,FALSE,"ab CSD";#N/A,#N/A,FALSE,"Catsa-bal";#N/A,#N/A,FALSE,"Catsa-rtdo";#N/A,#N/A,FALSE,"Gest-bal";#N/A,#N/A,FALSE,"Gest-rtdo";#N/A,#N/A,FALSE,"Sgcine-bal";#N/A,#N/A,FALSE,"Sgcine-rtdo";#N/A,#N/A,FALSE,"Sgpaq-bal";#N/A,#N/A,FALSE,"Sgpaq-rtdo";#N/A,#N/A,FALSE,"CIT-bal";#N/A,#N/A,FALSE,"CIT-rtdo";#N/A,#N/A,FALSE,"Cinem-bal";#N/A,#N/A,FALSE,"Cinem-rtdo";#N/A,#N/A,FALSE,"Fútbol-bal";#N/A,#N/A,FALSE,"Fútbol-rtdo";#N/A,#N/A,FALSE,"Estilo-bal";#N/A,#N/A,FALSE,"Estilo-rtdo";#N/A,#N/A,FALSE,"Música-bal";#N/A,#N/A,FALSE,"Música-rtdo";#N/A,#N/A,FALSE,"CNN-bal";#N/A,#N/A,FALSE,"CNN-rtdo";#N/A,#N/A,FALSE,"Fox-bal";#N/A,#N/A,FALSE,"Fox-rtdo";#N/A,#N/A,FALSE,"Cable-bal";#N/A,#N/A,FALSE,"Cable-rtdo";#N/A,#N/A,FALSE,"Wsoge-bal";#N/A,#N/A,FALSE,"Wsoge-rtdo";#N/A,#N/A,FALSE,"STS-bal";#N/A,#N/A,FALSE,"Plus-bal";#N/A,#N/A,FALSE,"Plus-rtdo"}</definedName>
    <definedName name="YU" hidden="1">{#N/A,#N/A,FALSE,"carátulaA";#N/A,#N/A,FALSE,"IndiceA";#N/A,#N/A,FALSE,"portadas";#N/A,#N/A,FALSE,"Ind-bal";#N/A,#N/A,FALSE,"Ind-rtdo";#N/A,#N/A,FALSE,"ab C+";#N/A,#N/A,FALSE,"CSD-bal";#N/A,#N/A,FALSE,"CSD-rtdo";#N/A,#N/A,FALSE,"ab CSD";#N/A,#N/A,FALSE,"Catsa-bal";#N/A,#N/A,FALSE,"Catsa-rtdo";#N/A,#N/A,FALSE,"Gest-bal";#N/A,#N/A,FALSE,"Gest-rtdo";#N/A,#N/A,FALSE,"Sgcine-bal";#N/A,#N/A,FALSE,"Sgcine-rtdo";#N/A,#N/A,FALSE,"Sgpaq-bal";#N/A,#N/A,FALSE,"Sgpaq-rtdo";#N/A,#N/A,FALSE,"CIT-bal";#N/A,#N/A,FALSE,"CIT-rtdo";#N/A,#N/A,FALSE,"Cinem-bal";#N/A,#N/A,FALSE,"Cinem-rtdo";#N/A,#N/A,FALSE,"Fútbol-bal";#N/A,#N/A,FALSE,"Fútbol-rtdo";#N/A,#N/A,FALSE,"Estilo-bal";#N/A,#N/A,FALSE,"Estilo-rtdo";#N/A,#N/A,FALSE,"Música-bal";#N/A,#N/A,FALSE,"Música-rtdo";#N/A,#N/A,FALSE,"CNN-bal";#N/A,#N/A,FALSE,"CNN-rtdo";#N/A,#N/A,FALSE,"Fox-bal";#N/A,#N/A,FALSE,"Fox-rtdo";#N/A,#N/A,FALSE,"Cable-bal";#N/A,#N/A,FALSE,"Cable-rtdo";#N/A,#N/A,FALSE,"Wsoge-bal";#N/A,#N/A,FALSE,"Wsoge-rtdo";#N/A,#N/A,FALSE,"STS-bal";#N/A,#N/A,FALSE,"Plus-bal";#N/A,#N/A,FALSE,"Plus-rtdo"}</definedName>
    <definedName name="yy" localSheetId="0" hidden="1">{#N/A,#N/A,TRUE,"Cover sheet";#N/A,#N/A,TRUE,"Summary";#N/A,#N/A,TRUE,"Key Assumptions";#N/A,#N/A,TRUE,"Profit &amp; Loss";#N/A,#N/A,TRUE,"Balance Sheet";#N/A,#N/A,TRUE,"Cashflow";#N/A,#N/A,TRUE,"IRR";#N/A,#N/A,TRUE,"Ratios";#N/A,#N/A,TRUE,"Debt analysis"}</definedName>
    <definedName name="yy" hidden="1">{#N/A,#N/A,TRUE,"Cover sheet";#N/A,#N/A,TRUE,"Summary";#N/A,#N/A,TRUE,"Key Assumptions";#N/A,#N/A,TRUE,"Profit &amp; Loss";#N/A,#N/A,TRUE,"Balance Sheet";#N/A,#N/A,TRUE,"Cashflow";#N/A,#N/A,TRUE,"IRR";#N/A,#N/A,TRUE,"Ratios";#N/A,#N/A,TRUE,"Debt analysis"}</definedName>
    <definedName name="yyy">#REF!</definedName>
    <definedName name="yyyy" localSheetId="0" hidden="1">{"PYGP",#N/A,TRUE,"PandL";"BALANCEP",#N/A,TRUE,"BS";"Estado Cash Flow",#N/A,TRUE,"CFlow";"debt",#N/A,TRUE,"Debt";"worcap",#N/A,TRUE,"WorCap";"Analisis Impuestos",#N/A,TRUE,"Tax"}</definedName>
    <definedName name="yyyy" hidden="1">{"PYGP",#N/A,TRUE,"PandL";"BALANCEP",#N/A,TRUE,"BS";"Estado Cash Flow",#N/A,TRUE,"CFlow";"debt",#N/A,TRUE,"Debt";"worcap",#N/A,TRUE,"WorCap";"Analisis Impuestos",#N/A,TRUE,"Tax"}</definedName>
    <definedName name="yyyyyyy" localSheetId="0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yyyyyyy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z" localSheetId="0" hidden="1">{"consolidated",#N/A,FALSE,"Sheet1";"cms",#N/A,FALSE,"Sheet1";"fse",#N/A,FALSE,"Sheet1"}</definedName>
    <definedName name="z" hidden="1">{"consolidated",#N/A,FALSE,"Sheet1";"cms",#N/A,FALSE,"Sheet1";"fse",#N/A,FALSE,"Sheet1"}</definedName>
    <definedName name="Z_2891AF67_639B_11D2_AA4E_AB73DC59AB4D_.wvu.PrintArea" hidden="1">#REF!</definedName>
    <definedName name="Z_2891AF68_639B_11D2_AA4E_AB73DC59AB4D_.wvu.PrintArea" hidden="1">#REF!</definedName>
    <definedName name="zaq" localSheetId="0" hidden="1">{#N/A,#N/A,FALSE,"Calc";#N/A,#N/A,FALSE,"Sensitivity";#N/A,#N/A,FALSE,"LT Earn.Dil.";#N/A,#N/A,FALSE,"Dil. AVP"}</definedName>
    <definedName name="zaq" hidden="1">{#N/A,#N/A,FALSE,"Calc";#N/A,#N/A,FALSE,"Sensitivity";#N/A,#N/A,FALSE,"LT Earn.Dil.";#N/A,#N/A,FALSE,"Dil. AVP"}</definedName>
    <definedName name="zedaqzd" localSheetId="0" hidden="1">{#N/A,#N/A,FALSE,"Operations";#N/A,#N/A,FALSE,"Financials"}</definedName>
    <definedName name="zedaqzd" hidden="1">{#N/A,#N/A,FALSE,"Operations";#N/A,#N/A,FALSE,"Financials"}</definedName>
    <definedName name="zefz" localSheetId="0" hidden="1">{"First Page",#N/A,FALSE,"Surfactants LBO";"Second Page",#N/A,FALSE,"Surfactants LBO"}</definedName>
    <definedName name="zefz" hidden="1">{"First Page",#N/A,FALSE,"Surfactants LBO";"Second Page",#N/A,FALSE,"Surfactants LBO"}</definedName>
    <definedName name="zer" localSheetId="0" hidden="1">{#N/A,#N/A,FALSE,"Calc";#N/A,#N/A,FALSE,"Sensitivity";#N/A,#N/A,FALSE,"LT Earn.Dil.";#N/A,#N/A,FALSE,"Dil. AVP"}</definedName>
    <definedName name="zer" hidden="1">{#N/A,#N/A,FALSE,"Calc";#N/A,#N/A,FALSE,"Sensitivity";#N/A,#N/A,FALSE,"LT Earn.Dil.";#N/A,#N/A,FALSE,"Dil. AVP"}</definedName>
    <definedName name="ZERTRET" hidden="1">#REF!</definedName>
    <definedName name="Zirkulär">#REF!</definedName>
    <definedName name="zsdfz">#REF!</definedName>
    <definedName name="ZSVG" localSheetId="0" hidden="1">{"Inputs Parcial",#N/A,TRUE,"Inputs";"Abonados DTH",#N/A,TRUE,"SubAssDTH";"Abonados Cable",#N/A,TRUE,"SubAssCable";"Estadisticas Abonados",#N/A,TRUE,"SubStats";"Take Up DTH",#N/A,TRUE,"SubsDTH";"Precios DTH Pesetas Solo",#N/A,TRUE,"PriceDTH";"Cuotas Inscripcion",#N/A,TRUE,"SubsFee";"Ingresos DTH",#N/A,TRUE,"RevDTH";"Ingresos Cable",#N/A,TRUE,"RevCable";"Gastos de Transmision",#N/A,TRUE,"BroadcastC";"Desglose Transpondedores",#N/A,TRUE,"Transpon";"Servicios Ocupados",#N/A,TRUE,"ServOcup";"Servicios a Refacturar",#N/A,TRUE,"ServRefac";"Entrada Canales",#N/A,TRUE,"Entrada";"Coste a Refacturar",#N/A,TRUE,"Refact";"Refacturacion de Transmision",#N/A,TRUE,"RefactT";"Refacturacion Transmision y Conrol",#N/A,TRUE,"RefactTC";"Resumen de Refacturacion",#N/A,TRUE,"RefacSum";"Canales propios Basico",#N/A,TRUE,"ProgramC0";"Costes Reales Basico",#N/A,TRUE,"ProgramC1";"Costes Programacion Cine y Deporte",#N/A,TRUE,"ProgramC2";"Programacion Reales III",#N/A,TRUE,"ProgramC3";"Programacion Reales IV",#N/A,TRUE,"ProgramC3";"Programacion Reales V",#N/A,TRUE,"ProgramC4";"Programacion Reales VI",#N/A,TRUE,"ProgramC4";"Costes Plataforma I",#N/A,TRUE,"ProgramC5";"Costes Plataforma II",#N/A,TRUE,"ProgramC6";"Costes Plataforma Resumen",#N/A,TRUE,"ProgramC7";"Comunidades I",#N/A,TRUE,"Subsmgmt1";"Comunidades II",#N/A,TRUE,"SubsMgmt2";"Costes Captacion I",#N/A,TRUE,"SubsMgmt3";"Costes Captacion II",#N/A,TRUE,"SubsMgmt4";"Costes Gestion I",#N/A,TRUE,"SubsMgmt5";"Costes Gestion II",#N/A,TRUE,"SubsMgmt6";"Costes Generales",#N/A,TRUE,"SGA";"Inversiones Diversas",#N/A,TRUE,"InvAmo";"Inversiones Descos",#N/A,TRUE,"DecoderAmo";"Cuenta CableAntena",#N/A,TRUE,"CA";"Cuenta CableAntena CSD",#N/A,TRUE,"CSDCA";"Cuenta Transcontrol",#N/A,TRUE,"TC";"Analisis Transmodulacion",#N/A,TRUE,"TM"}</definedName>
    <definedName name="ZSVG" hidden="1">{"Inputs Parcial",#N/A,TRUE,"Inputs";"Abonados DTH",#N/A,TRUE,"SubAssDTH";"Abonados Cable",#N/A,TRUE,"SubAssCable";"Estadisticas Abonados",#N/A,TRUE,"SubStats";"Take Up DTH",#N/A,TRUE,"SubsDTH";"Precios DTH Pesetas Solo",#N/A,TRUE,"PriceDTH";"Cuotas Inscripcion",#N/A,TRUE,"SubsFee";"Ingresos DTH",#N/A,TRUE,"RevDTH";"Ingresos Cable",#N/A,TRUE,"RevCable";"Gastos de Transmision",#N/A,TRUE,"BroadcastC";"Desglose Transpondedores",#N/A,TRUE,"Transpon";"Servicios Ocupados",#N/A,TRUE,"ServOcup";"Servicios a Refacturar",#N/A,TRUE,"ServRefac";"Entrada Canales",#N/A,TRUE,"Entrada";"Coste a Refacturar",#N/A,TRUE,"Refact";"Refacturacion de Transmision",#N/A,TRUE,"RefactT";"Refacturacion Transmision y Conrol",#N/A,TRUE,"RefactTC";"Resumen de Refacturacion",#N/A,TRUE,"RefacSum";"Canales propios Basico",#N/A,TRUE,"ProgramC0";"Costes Reales Basico",#N/A,TRUE,"ProgramC1";"Costes Programacion Cine y Deporte",#N/A,TRUE,"ProgramC2";"Programacion Reales III",#N/A,TRUE,"ProgramC3";"Programacion Reales IV",#N/A,TRUE,"ProgramC3";"Programacion Reales V",#N/A,TRUE,"ProgramC4";"Programacion Reales VI",#N/A,TRUE,"ProgramC4";"Costes Plataforma I",#N/A,TRUE,"ProgramC5";"Costes Plataforma II",#N/A,TRUE,"ProgramC6";"Costes Plataforma Resumen",#N/A,TRUE,"ProgramC7";"Comunidades I",#N/A,TRUE,"Subsmgmt1";"Comunidades II",#N/A,TRUE,"SubsMgmt2";"Costes Captacion I",#N/A,TRUE,"SubsMgmt3";"Costes Captacion II",#N/A,TRUE,"SubsMgmt4";"Costes Gestion I",#N/A,TRUE,"SubsMgmt5";"Costes Gestion II",#N/A,TRUE,"SubsMgmt6";"Costes Generales",#N/A,TRUE,"SGA";"Inversiones Diversas",#N/A,TRUE,"InvAmo";"Inversiones Descos",#N/A,TRUE,"DecoderAmo";"Cuenta CableAntena",#N/A,TRUE,"CA";"Cuenta CableAntena CSD",#N/A,TRUE,"CSDCA";"Cuenta Transcontrol",#N/A,TRUE,"TC";"Analisis Transmodulacion",#N/A,TRUE,"TM"}</definedName>
    <definedName name="Zurn">#REF!</definedName>
    <definedName name="zzz" localSheetId="0" hidden="1">{#N/A,#N/A,FALSE,"P&amp;L"}</definedName>
    <definedName name="zzz" hidden="1">{#N/A,#N/A,FALSE,"P&amp;L"}</definedName>
    <definedName name="zzzz" localSheetId="0" hidden="1">{"PYGP",#N/A,TRUE,"PandL";"BALANCEP",#N/A,TRUE,"BS";"Estado Cash Flow",#N/A,TRUE,"CFlow";"debt",#N/A,TRUE,"Debt";"worcap",#N/A,TRUE,"WorCap";"Analisis Impuestos",#N/A,TRUE,"Tax"}</definedName>
    <definedName name="zzzz" hidden="1">{"PYGP",#N/A,TRUE,"PandL";"BALANCEP",#N/A,TRUE,"BS";"Estado Cash Flow",#N/A,TRUE,"CFlow";"debt",#N/A,TRUE,"Debt";"worcap",#N/A,TRUE,"WorCap";"Analisis Impuestos",#N/A,TRUE,"Tax"}</definedName>
    <definedName name="ZZZZZZZZZZZZZZZZZZZZZZZZZZZZZZZZZZZZZZZZZZZZZZZZZZZZZZZZZZZZ" localSheetId="0" hidden="1">{"Inputs Parcial",#N/A,TRUE,"Inputs";"Abonados DTH",#N/A,TRUE,"SubAssDTH";"Abonados Cable",#N/A,TRUE,"SubAssCable";"Estadisticas Abonados",#N/A,TRUE,"SubStats";"Take Up DTH",#N/A,TRUE,"SubsDTH";"Precios DTH Pesetas Solo",#N/A,TRUE,"PriceDTH";"Cuotas Inscripcion",#N/A,TRUE,"SubsFee";"Ingresos DTH",#N/A,TRUE,"RevDTH";"Ingresos Cable",#N/A,TRUE,"RevCable";"Gastos de Transmision",#N/A,TRUE,"BroadcastC";"Desglose Transpondedores",#N/A,TRUE,"Transpon";"Servicios Ocupados",#N/A,TRUE,"ServOcup";"Servicios a Refacturar",#N/A,TRUE,"ServRefac";"Entrada Canales",#N/A,TRUE,"Entrada";"Coste a Refacturar",#N/A,TRUE,"Refact";"Refacturacion de Transmision",#N/A,TRUE,"RefactT";"Refacturacion Transmision y Conrol",#N/A,TRUE,"RefactTC";"Resumen de Refacturacion",#N/A,TRUE,"RefacSum";"Canales propios Basico",#N/A,TRUE,"ProgramC0";"Costes Reales Basico",#N/A,TRUE,"ProgramC1";"Costes Programacion Cine y Deporte",#N/A,TRUE,"ProgramC2";"Programacion Reales III",#N/A,TRUE,"ProgramC3";"Programacion Reales IV",#N/A,TRUE,"ProgramC3";"Programacion Reales V",#N/A,TRUE,"ProgramC4";"Programacion Reales VI",#N/A,TRUE,"ProgramC4";"Costes Plataforma I",#N/A,TRUE,"ProgramC5";"Costes Plataforma II",#N/A,TRUE,"ProgramC6";"Costes Plataforma Resumen",#N/A,TRUE,"ProgramC7";"Comunidades I",#N/A,TRUE,"Subsmgmt1";"Comunidades II",#N/A,TRUE,"SubsMgmt2";"Costes Captacion I",#N/A,TRUE,"SubsMgmt3";"Costes Captacion II",#N/A,TRUE,"SubsMgmt4";"Costes Gestion I",#N/A,TRUE,"SubsMgmt5";"Costes Gestion II",#N/A,TRUE,"SubsMgmt6";"Costes Generales",#N/A,TRUE,"SGA";"Inversiones Diversas",#N/A,TRUE,"InvAmo";"Inversiones Descos",#N/A,TRUE,"DecoderAmo";"Cuenta CableAntena",#N/A,TRUE,"CA";"Cuenta CableAntena CSD",#N/A,TRUE,"CSDCA";"Cuenta Transcontrol",#N/A,TRUE,"TC";"Analisis Transmodulacion",#N/A,TRUE,"TM"}</definedName>
    <definedName name="ZZZZZZZZZZZZZZZZZZZZZZZZZZZZZZZZZZZZZZZZZZZZZZZZZZZZZZZZZZZZ" hidden="1">{"Inputs Parcial",#N/A,TRUE,"Inputs";"Abonados DTH",#N/A,TRUE,"SubAssDTH";"Abonados Cable",#N/A,TRUE,"SubAssCable";"Estadisticas Abonados",#N/A,TRUE,"SubStats";"Take Up DTH",#N/A,TRUE,"SubsDTH";"Precios DTH Pesetas Solo",#N/A,TRUE,"PriceDTH";"Cuotas Inscripcion",#N/A,TRUE,"SubsFee";"Ingresos DTH",#N/A,TRUE,"RevDTH";"Ingresos Cable",#N/A,TRUE,"RevCable";"Gastos de Transmision",#N/A,TRUE,"BroadcastC";"Desglose Transpondedores",#N/A,TRUE,"Transpon";"Servicios Ocupados",#N/A,TRUE,"ServOcup";"Servicios a Refacturar",#N/A,TRUE,"ServRefac";"Entrada Canales",#N/A,TRUE,"Entrada";"Coste a Refacturar",#N/A,TRUE,"Refact";"Refacturacion de Transmision",#N/A,TRUE,"RefactT";"Refacturacion Transmision y Conrol",#N/A,TRUE,"RefactTC";"Resumen de Refacturacion",#N/A,TRUE,"RefacSum";"Canales propios Basico",#N/A,TRUE,"ProgramC0";"Costes Reales Basico",#N/A,TRUE,"ProgramC1";"Costes Programacion Cine y Deporte",#N/A,TRUE,"ProgramC2";"Programacion Reales III",#N/A,TRUE,"ProgramC3";"Programacion Reales IV",#N/A,TRUE,"ProgramC3";"Programacion Reales V",#N/A,TRUE,"ProgramC4";"Programacion Reales VI",#N/A,TRUE,"ProgramC4";"Costes Plataforma I",#N/A,TRUE,"ProgramC5";"Costes Plataforma II",#N/A,TRUE,"ProgramC6";"Costes Plataforma Resumen",#N/A,TRUE,"ProgramC7";"Comunidades I",#N/A,TRUE,"Subsmgmt1";"Comunidades II",#N/A,TRUE,"SubsMgmt2";"Costes Captacion I",#N/A,TRUE,"SubsMgmt3";"Costes Captacion II",#N/A,TRUE,"SubsMgmt4";"Costes Gestion I",#N/A,TRUE,"SubsMgmt5";"Costes Gestion II",#N/A,TRUE,"SubsMgmt6";"Costes Generales",#N/A,TRUE,"SGA";"Inversiones Diversas",#N/A,TRUE,"InvAmo";"Inversiones Descos",#N/A,TRUE,"DecoderAmo";"Cuenta CableAntena",#N/A,TRUE,"CA";"Cuenta CableAntena CSD",#N/A,TRUE,"CSDCA";"Cuenta Transcontrol",#N/A,TRUE,"TC";"Analisis Transmodulacion",#N/A,TRUE,"TM"}</definedName>
    <definedName name="기미" localSheetId="0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기미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ㄴㄴ" localSheetId="0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ㄴㄴ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미승인" localSheetId="0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미승인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사양접수" localSheetId="0" hidden="1">{#N/A,#N/A,TRUE,"일정"}</definedName>
    <definedName name="사양접수" hidden="1">{#N/A,#N/A,TRUE,"일정"}</definedName>
    <definedName name="사양접수2" localSheetId="0" hidden="1">{#N/A,#N/A,TRUE,"일정"}</definedName>
    <definedName name="사양접수2" hidden="1">{#N/A,#N/A,TRUE,"일정"}</definedName>
    <definedName name="신용" localSheetId="0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신용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신용2" localSheetId="0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신용2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이명철" localSheetId="0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이명철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정비대수" localSheetId="0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정비대수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판매보증" localSheetId="0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판매보증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ㅐㅐㅐ" localSheetId="0" hidden="1">{#N/A,#N/A,TRUE,"일정"}</definedName>
    <definedName name="ㅐㅐㅐ" hidden="1">{#N/A,#N/A,TRUE,"일정"}</definedName>
    <definedName name="ㅓ" localSheetId="0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ㅓ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ㅜㅜㅜㅜㅜㅜㅜ" localSheetId="0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ㅜㅜㅜㅜㅜㅜㅜ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warnBelowVersion="2" setVersion="2"/>
    </ext>
  </extLst>
</workbook>
</file>

<file path=xl/calcChain.xml><?xml version="1.0" encoding="utf-8"?>
<calcChain xmlns="http://schemas.openxmlformats.org/spreadsheetml/2006/main">
  <c r="L83" i="1" l="1"/>
  <c r="L82" i="1"/>
  <c r="L81" i="1"/>
  <c r="L80" i="1"/>
  <c r="L79" i="1"/>
  <c r="L78" i="1"/>
  <c r="L77" i="1"/>
  <c r="L76" i="1"/>
  <c r="L75" i="1"/>
  <c r="L74" i="1"/>
  <c r="L73" i="1"/>
  <c r="L72" i="1"/>
  <c r="D94" i="1" l="1"/>
  <c r="D93" i="1"/>
  <c r="D92" i="1"/>
  <c r="D91" i="1"/>
  <c r="H90" i="1"/>
  <c r="D90" i="1"/>
  <c r="G91" i="1"/>
  <c r="F91" i="1"/>
  <c r="H88" i="1"/>
  <c r="D88" i="1"/>
  <c r="D87" i="1"/>
  <c r="H86" i="1"/>
  <c r="D86" i="1"/>
  <c r="F87" i="1"/>
  <c r="D85" i="1"/>
  <c r="O83" i="1"/>
  <c r="P83" i="1" s="1"/>
  <c r="N83" i="1"/>
  <c r="H84" i="1"/>
  <c r="D84" i="1"/>
  <c r="P82" i="1"/>
  <c r="G92" i="1"/>
  <c r="H92" i="1" s="1"/>
  <c r="F92" i="1"/>
  <c r="D83" i="1"/>
  <c r="D81" i="1"/>
  <c r="P80" i="1"/>
  <c r="D80" i="1"/>
  <c r="O79" i="1"/>
  <c r="P79" i="1" s="1"/>
  <c r="N79" i="1"/>
  <c r="H79" i="1"/>
  <c r="D79" i="1"/>
  <c r="H78" i="1"/>
  <c r="P77" i="1"/>
  <c r="G80" i="1"/>
  <c r="F80" i="1"/>
  <c r="D77" i="1"/>
  <c r="O76" i="1"/>
  <c r="P76" i="1" s="1"/>
  <c r="D76" i="1"/>
  <c r="H75" i="1"/>
  <c r="D75" i="1"/>
  <c r="P74" i="1"/>
  <c r="N76" i="1"/>
  <c r="H74" i="1"/>
  <c r="D74" i="1"/>
  <c r="P73" i="1"/>
  <c r="D73" i="1"/>
  <c r="O78" i="1"/>
  <c r="N78" i="1"/>
  <c r="D72" i="1"/>
  <c r="L71" i="1"/>
  <c r="D71" i="1"/>
  <c r="P70" i="1"/>
  <c r="L70" i="1"/>
  <c r="H70" i="1"/>
  <c r="D70" i="1"/>
  <c r="N69" i="1"/>
  <c r="F69" i="1"/>
  <c r="L67" i="1"/>
  <c r="D67" i="1"/>
  <c r="D63" i="1"/>
  <c r="D62" i="1"/>
  <c r="D60" i="1"/>
  <c r="H59" i="1"/>
  <c r="D59" i="1"/>
  <c r="H58" i="1"/>
  <c r="D58" i="1"/>
  <c r="H57" i="1"/>
  <c r="D57" i="1"/>
  <c r="D56" i="1"/>
  <c r="H55" i="1"/>
  <c r="D55" i="1"/>
  <c r="D54" i="1"/>
  <c r="D53" i="1"/>
  <c r="G54" i="1"/>
  <c r="F54" i="1"/>
  <c r="D52" i="1"/>
  <c r="D51" i="1"/>
  <c r="D50" i="1"/>
  <c r="H49" i="1"/>
  <c r="D49" i="1"/>
  <c r="H48" i="1"/>
  <c r="G50" i="1"/>
  <c r="F50" i="1"/>
  <c r="D47" i="1"/>
  <c r="G46" i="1"/>
  <c r="H46" i="1" s="1"/>
  <c r="F46" i="1"/>
  <c r="D46" i="1"/>
  <c r="H45" i="1"/>
  <c r="D45" i="1"/>
  <c r="H44" i="1"/>
  <c r="D44" i="1"/>
  <c r="G51" i="1"/>
  <c r="F51" i="1"/>
  <c r="D43" i="1"/>
  <c r="D42" i="1"/>
  <c r="H41" i="1"/>
  <c r="D41" i="1"/>
  <c r="H40" i="1"/>
  <c r="D40" i="1"/>
  <c r="G39" i="1"/>
  <c r="F39" i="1"/>
  <c r="D39" i="1"/>
  <c r="D38" i="1"/>
  <c r="G38" i="1"/>
  <c r="F38" i="1"/>
  <c r="D37" i="1"/>
  <c r="H36" i="1"/>
  <c r="G24" i="1"/>
  <c r="F24" i="1"/>
  <c r="D35" i="1"/>
  <c r="D34" i="1"/>
  <c r="H33" i="1"/>
  <c r="F34" i="1"/>
  <c r="D33" i="1"/>
  <c r="G21" i="1"/>
  <c r="D32" i="1"/>
  <c r="H31" i="1"/>
  <c r="D31" i="1"/>
  <c r="F30" i="1"/>
  <c r="D30" i="1"/>
  <c r="D29" i="1"/>
  <c r="T28" i="1"/>
  <c r="D28" i="1"/>
  <c r="D27" i="1"/>
  <c r="D26" i="1"/>
  <c r="W25" i="1"/>
  <c r="X25" i="1" s="1"/>
  <c r="V25" i="1"/>
  <c r="T25" i="1"/>
  <c r="G25" i="1"/>
  <c r="X24" i="1"/>
  <c r="T24" i="1"/>
  <c r="D24" i="1"/>
  <c r="T23" i="1"/>
  <c r="D23" i="1"/>
  <c r="W23" i="1"/>
  <c r="V23" i="1"/>
  <c r="T22" i="1"/>
  <c r="D22" i="1"/>
  <c r="T21" i="1"/>
  <c r="F21" i="1"/>
  <c r="D21" i="1"/>
  <c r="W21" i="1"/>
  <c r="V21" i="1"/>
  <c r="T20" i="1"/>
  <c r="L20" i="1"/>
  <c r="D20" i="1"/>
  <c r="T19" i="1"/>
  <c r="O20" i="1"/>
  <c r="P20" i="1" s="1"/>
  <c r="N20" i="1"/>
  <c r="L19" i="1"/>
  <c r="D19" i="1"/>
  <c r="X18" i="1"/>
  <c r="T18" i="1"/>
  <c r="N18" i="1"/>
  <c r="L18" i="1"/>
  <c r="D18" i="1"/>
  <c r="W17" i="1"/>
  <c r="W19" i="1" s="1"/>
  <c r="V17" i="1"/>
  <c r="V19" i="1" s="1"/>
  <c r="T17" i="1"/>
  <c r="O18" i="1"/>
  <c r="P18" i="1" s="1"/>
  <c r="L17" i="1"/>
  <c r="D17" i="1"/>
  <c r="W16" i="1"/>
  <c r="T16" i="1"/>
  <c r="O16" i="1"/>
  <c r="P16" i="1" s="1"/>
  <c r="N16" i="1"/>
  <c r="L16" i="1"/>
  <c r="G26" i="1"/>
  <c r="F26" i="1"/>
  <c r="D16" i="1"/>
  <c r="X15" i="1"/>
  <c r="T15" i="1"/>
  <c r="L15" i="1"/>
  <c r="W14" i="1"/>
  <c r="X14" i="1" s="1"/>
  <c r="V14" i="1"/>
  <c r="T14" i="1"/>
  <c r="P14" i="1"/>
  <c r="L14" i="1"/>
  <c r="H14" i="1"/>
  <c r="D14" i="1"/>
  <c r="X13" i="1"/>
  <c r="T13" i="1"/>
  <c r="L13" i="1"/>
  <c r="G13" i="1"/>
  <c r="H13" i="1" s="1"/>
  <c r="F13" i="1"/>
  <c r="D13" i="1"/>
  <c r="X12" i="1"/>
  <c r="T12" i="1"/>
  <c r="P12" i="1"/>
  <c r="L12" i="1"/>
  <c r="H12" i="1"/>
  <c r="D12" i="1"/>
  <c r="W11" i="1"/>
  <c r="T11" i="1"/>
  <c r="O13" i="1"/>
  <c r="N13" i="1"/>
  <c r="L11" i="1"/>
  <c r="H11" i="1"/>
  <c r="D11" i="1"/>
  <c r="V11" i="1"/>
  <c r="T10" i="1"/>
  <c r="P10" i="1"/>
  <c r="O15" i="1"/>
  <c r="N15" i="1"/>
  <c r="L10" i="1"/>
  <c r="G20" i="1"/>
  <c r="F20" i="1"/>
  <c r="D10" i="1"/>
  <c r="X9" i="1"/>
  <c r="T9" i="1"/>
  <c r="P9" i="1"/>
  <c r="L9" i="1"/>
  <c r="G19" i="1"/>
  <c r="F19" i="1"/>
  <c r="F28" i="1" s="1"/>
  <c r="D9" i="1"/>
  <c r="T8" i="1"/>
  <c r="L8" i="1"/>
  <c r="D8" i="1"/>
  <c r="X7" i="1"/>
  <c r="T7" i="1"/>
  <c r="P7" i="1"/>
  <c r="L7" i="1"/>
  <c r="H7" i="1"/>
  <c r="D7" i="1"/>
  <c r="F6" i="1"/>
  <c r="V6" i="1" s="1"/>
  <c r="L3" i="1"/>
  <c r="D3" i="1"/>
  <c r="H21" i="1" l="1"/>
  <c r="H80" i="1"/>
  <c r="H19" i="1"/>
  <c r="G28" i="1"/>
  <c r="H28" i="1" s="1"/>
  <c r="X19" i="1"/>
  <c r="H51" i="1"/>
  <c r="P13" i="1"/>
  <c r="X23" i="1"/>
  <c r="X11" i="1"/>
  <c r="H38" i="1"/>
  <c r="G27" i="1"/>
  <c r="H24" i="1"/>
  <c r="P19" i="1"/>
  <c r="H83" i="1"/>
  <c r="X17" i="1"/>
  <c r="H54" i="1"/>
  <c r="H9" i="1"/>
  <c r="X10" i="1"/>
  <c r="H26" i="1"/>
  <c r="H52" i="1"/>
  <c r="H16" i="1"/>
  <c r="F18" i="1"/>
  <c r="X22" i="1"/>
  <c r="F42" i="1"/>
  <c r="G18" i="1"/>
  <c r="H18" i="1" s="1"/>
  <c r="G42" i="1"/>
  <c r="H42" i="1" s="1"/>
  <c r="H50" i="1"/>
  <c r="H37" i="1"/>
  <c r="H47" i="1"/>
  <c r="H53" i="1"/>
  <c r="H77" i="1"/>
  <c r="H32" i="1"/>
  <c r="H91" i="1"/>
  <c r="G81" i="1"/>
  <c r="H81" i="1" s="1"/>
  <c r="H89" i="1"/>
  <c r="H72" i="1"/>
  <c r="P11" i="1"/>
  <c r="V16" i="1"/>
  <c r="H43" i="1"/>
  <c r="X16" i="1"/>
  <c r="X21" i="1"/>
  <c r="F17" i="1"/>
  <c r="X20" i="1"/>
  <c r="P78" i="1"/>
  <c r="H20" i="1"/>
  <c r="G17" i="1"/>
  <c r="H17" i="1" s="1"/>
  <c r="H39" i="1"/>
  <c r="F56" i="1"/>
  <c r="F60" i="1" s="1"/>
  <c r="P72" i="1"/>
  <c r="N81" i="1"/>
  <c r="H10" i="1"/>
  <c r="H15" i="1"/>
  <c r="G34" i="1"/>
  <c r="H34" i="1" s="1"/>
  <c r="G56" i="1"/>
  <c r="O81" i="1"/>
  <c r="G87" i="1"/>
  <c r="H87" i="1" s="1"/>
  <c r="G30" i="1"/>
  <c r="H30" i="1" s="1"/>
  <c r="F81" i="1"/>
  <c r="F76" i="1"/>
  <c r="H85" i="1"/>
  <c r="F22" i="1"/>
  <c r="F23" i="1" s="1"/>
  <c r="P17" i="1"/>
  <c r="H29" i="1"/>
  <c r="G76" i="1"/>
  <c r="H76" i="1" s="1"/>
  <c r="P75" i="1"/>
  <c r="P15" i="1"/>
  <c r="G22" i="1"/>
  <c r="H22" i="1" s="1"/>
  <c r="F25" i="1"/>
  <c r="H25" i="1" s="1"/>
  <c r="F27" i="1"/>
  <c r="H73" i="1"/>
  <c r="H35" i="1"/>
  <c r="N6" i="1"/>
  <c r="H27" i="1" l="1"/>
  <c r="P81" i="1"/>
  <c r="G23" i="1"/>
  <c r="H23" i="1" s="1"/>
  <c r="H56" i="1"/>
  <c r="G60" i="1"/>
  <c r="H60" i="1" s="1"/>
</calcChain>
</file>

<file path=xl/sharedStrings.xml><?xml version="1.0" encoding="utf-8"?>
<sst xmlns="http://schemas.openxmlformats.org/spreadsheetml/2006/main" count="13" uniqueCount="8">
  <si>
    <t>Español</t>
  </si>
  <si>
    <t>esp</t>
  </si>
  <si>
    <t>English</t>
  </si>
  <si>
    <t>eng</t>
  </si>
  <si>
    <t>idioma</t>
  </si>
  <si>
    <t>ENG</t>
  </si>
  <si>
    <t>PRISA MEDIA</t>
  </si>
  <si>
    <t>Radio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</si>
</sst>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%"/>
    <numFmt numFmtId="165" formatCode="#,##0.0"/>
  </numFmts>
  <fonts count="22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8"/>
      <color theme="1"/>
      <name val="Noto Sans"/>
      <family val="2"/>
    </font>
    <font>
      <sz val="11"/>
      <color theme="1"/>
      <name val="Noto Sans"/>
      <family val="2"/>
    </font>
    <font>
      <sz val="10"/>
      <color theme="1"/>
      <name val="Noto Sans"/>
      <family val="2"/>
    </font>
    <font>
      <b/>
      <sz val="12"/>
      <color rgb="FF00A1E4"/>
      <name val="Noto Sans"/>
      <family val="2"/>
    </font>
    <font>
      <sz val="11"/>
      <name val="Noto Sans"/>
      <family val="2"/>
    </font>
    <font>
      <sz val="10"/>
      <name val="Noto Sans"/>
      <family val="2"/>
    </font>
    <font>
      <b/>
      <sz val="10"/>
      <name val="Noto Sans"/>
      <family val="2"/>
    </font>
    <font>
      <sz val="8"/>
      <name val="Noto Sans"/>
      <family val="2"/>
    </font>
    <font>
      <sz val="11"/>
      <name val="Noto Sans SemiBold"/>
      <family val="2"/>
    </font>
    <font>
      <b/>
      <sz val="11"/>
      <name val="Noto Sans SemiBold"/>
      <family val="2"/>
    </font>
    <font>
      <sz val="11"/>
      <color theme="1"/>
      <name val="Noto Sans Light"/>
      <family val="2"/>
    </font>
    <font>
      <sz val="11"/>
      <color theme="1"/>
      <name val="Noto Sans SemiBold"/>
      <family val="2"/>
    </font>
    <font>
      <sz val="10"/>
      <color theme="1"/>
      <name val="Noto Sans Light"/>
      <family val="2"/>
    </font>
    <font>
      <i/>
      <sz val="11"/>
      <color theme="1"/>
      <name val="Noto Sans Light"/>
      <family val="2"/>
    </font>
    <font>
      <sz val="8"/>
      <color theme="1"/>
      <name val="Noto Sans Light"/>
      <family val="2"/>
    </font>
    <font>
      <sz val="11"/>
      <color rgb="FFFF0000"/>
      <name val="Noto Sans"/>
      <family val="2"/>
    </font>
    <font>
      <sz val="8"/>
      <color rgb="FFFF0000"/>
      <name val="Noto Sans"/>
      <family val="2"/>
    </font>
    <font>
      <sz val="11"/>
      <color rgb="FF00A1E4"/>
      <name val="Noto Sans"/>
      <family val="2"/>
    </font>
    <font>
      <b/>
      <sz val="11"/>
      <color rgb="FF00A1E4"/>
      <name val="Noto Sans"/>
      <family val="2"/>
    </font>
    <font>
      <b/>
      <sz val="11"/>
      <name val="Noto Sans"/>
      <family val="2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3" tint="0.89999084444715716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1"/>
        <bgColor indexed="64"/>
      </patternFill>
    </fill>
  </fills>
  <borders count="7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dashed">
        <color theme="4" tint="-0.499984740745262"/>
      </bottom>
      <diagonal/>
    </border>
    <border>
      <left/>
      <right/>
      <top/>
      <bottom style="thin">
        <color theme="1" tint="0.499984740745262"/>
      </bottom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64">
    <xf numFmtId="0" fontId="0" fillId="0" borderId="0" xfId="0"/>
    <xf numFmtId="0" fontId="2" fillId="2" borderId="0" xfId="0" applyFont="1" applyFill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3" fillId="2" borderId="0" xfId="0" applyFont="1" applyFill="1"/>
    <xf numFmtId="0" fontId="2" fillId="2" borderId="2" xfId="0" applyFont="1" applyFill="1" applyBorder="1" applyAlignment="1">
      <alignment horizontal="center" vertical="center"/>
    </xf>
    <xf numFmtId="0" fontId="4" fillId="2" borderId="3" xfId="0" applyFont="1" applyFill="1" applyBorder="1" applyAlignment="1">
      <alignment horizontal="center"/>
    </xf>
    <xf numFmtId="0" fontId="4" fillId="3" borderId="4" xfId="0" applyFont="1" applyFill="1" applyBorder="1" applyAlignment="1">
      <alignment horizontal="center"/>
    </xf>
    <xf numFmtId="0" fontId="5" fillId="2" borderId="5" xfId="0" applyFont="1" applyFill="1" applyBorder="1"/>
    <xf numFmtId="0" fontId="4" fillId="2" borderId="5" xfId="0" applyFont="1" applyFill="1" applyBorder="1"/>
    <xf numFmtId="164" fontId="4" fillId="2" borderId="5" xfId="1" applyNumberFormat="1" applyFont="1" applyFill="1" applyBorder="1"/>
    <xf numFmtId="0" fontId="6" fillId="2" borderId="0" xfId="0" applyFont="1" applyFill="1"/>
    <xf numFmtId="0" fontId="7" fillId="2" borderId="0" xfId="0" applyFont="1" applyFill="1"/>
    <xf numFmtId="0" fontId="8" fillId="2" borderId="0" xfId="0" applyFont="1" applyFill="1" applyAlignment="1">
      <alignment horizontal="centerContinuous" vertical="center"/>
    </xf>
    <xf numFmtId="0" fontId="7" fillId="2" borderId="0" xfId="0" applyFont="1" applyFill="1" applyAlignment="1">
      <alignment horizontal="centerContinuous" vertical="center"/>
    </xf>
    <xf numFmtId="0" fontId="9" fillId="2" borderId="0" xfId="0" applyFont="1" applyFill="1"/>
    <xf numFmtId="0" fontId="8" fillId="2" borderId="0" xfId="0" applyFont="1" applyFill="1" applyAlignment="1">
      <alignment horizontal="right" vertical="center" indent="1"/>
    </xf>
    <xf numFmtId="0" fontId="10" fillId="2" borderId="0" xfId="0" applyFont="1" applyFill="1"/>
    <xf numFmtId="0" fontId="11" fillId="2" borderId="6" xfId="0" applyFont="1" applyFill="1" applyBorder="1"/>
    <xf numFmtId="0" fontId="10" fillId="2" borderId="6" xfId="0" applyFont="1" applyFill="1" applyBorder="1"/>
    <xf numFmtId="0" fontId="12" fillId="2" borderId="0" xfId="0" applyFont="1" applyFill="1"/>
    <xf numFmtId="0" fontId="13" fillId="2" borderId="0" xfId="0" applyFont="1" applyFill="1" applyAlignment="1">
      <alignment vertical="center"/>
    </xf>
    <xf numFmtId="0" fontId="13" fillId="2" borderId="0" xfId="0" applyFont="1" applyFill="1"/>
    <xf numFmtId="165" fontId="13" fillId="2" borderId="0" xfId="0" applyNumberFormat="1" applyFont="1" applyFill="1" applyAlignment="1">
      <alignment horizontal="right" vertical="center" indent="1"/>
    </xf>
    <xf numFmtId="164" fontId="13" fillId="4" borderId="0" xfId="1" applyNumberFormat="1" applyFont="1" applyFill="1" applyAlignment="1">
      <alignment horizontal="right" vertical="center" indent="1"/>
    </xf>
    <xf numFmtId="165" fontId="12" fillId="2" borderId="0" xfId="0" applyNumberFormat="1" applyFont="1" applyFill="1" applyAlignment="1">
      <alignment horizontal="right" vertical="center" indent="1"/>
    </xf>
    <xf numFmtId="164" fontId="12" fillId="2" borderId="0" xfId="1" applyNumberFormat="1" applyFont="1" applyFill="1" applyBorder="1" applyAlignment="1">
      <alignment horizontal="right" vertical="center" indent="1"/>
    </xf>
    <xf numFmtId="0" fontId="12" fillId="2" borderId="0" xfId="0" applyFont="1" applyFill="1" applyAlignment="1">
      <alignment horizontal="left" vertical="center" indent="1"/>
    </xf>
    <xf numFmtId="164" fontId="12" fillId="4" borderId="0" xfId="1" applyNumberFormat="1" applyFont="1" applyFill="1" applyAlignment="1">
      <alignment horizontal="right" vertical="center" indent="1"/>
    </xf>
    <xf numFmtId="0" fontId="12" fillId="2" borderId="0" xfId="0" applyFont="1" applyFill="1" applyAlignment="1">
      <alignment horizontal="left" vertical="center" indent="3"/>
    </xf>
    <xf numFmtId="0" fontId="14" fillId="2" borderId="0" xfId="0" applyFont="1" applyFill="1"/>
    <xf numFmtId="0" fontId="14" fillId="2" borderId="0" xfId="0" applyFont="1" applyFill="1" applyAlignment="1">
      <alignment horizontal="left" vertical="center" indent="3"/>
    </xf>
    <xf numFmtId="0" fontId="12" fillId="2" borderId="0" xfId="0" applyFont="1" applyFill="1" applyAlignment="1">
      <alignment horizontal="left" vertical="center" indent="5"/>
    </xf>
    <xf numFmtId="165" fontId="14" fillId="2" borderId="0" xfId="0" applyNumberFormat="1" applyFont="1" applyFill="1" applyAlignment="1">
      <alignment horizontal="right" vertical="center" indent="1"/>
    </xf>
    <xf numFmtId="164" fontId="14" fillId="2" borderId="0" xfId="1" applyNumberFormat="1" applyFont="1" applyFill="1" applyBorder="1" applyAlignment="1">
      <alignment horizontal="right" vertical="center" indent="1"/>
    </xf>
    <xf numFmtId="2" fontId="14" fillId="2" borderId="0" xfId="1" applyNumberFormat="1" applyFont="1" applyFill="1" applyBorder="1" applyAlignment="1">
      <alignment horizontal="right" vertical="center" indent="1"/>
    </xf>
    <xf numFmtId="0" fontId="15" fillId="2" borderId="0" xfId="0" applyFont="1" applyFill="1" applyAlignment="1">
      <alignment horizontal="left" vertical="center" indent="1"/>
    </xf>
    <xf numFmtId="0" fontId="15" fillId="2" borderId="0" xfId="0" applyFont="1" applyFill="1"/>
    <xf numFmtId="164" fontId="15" fillId="2" borderId="0" xfId="1" applyNumberFormat="1" applyFont="1" applyFill="1" applyAlignment="1">
      <alignment horizontal="right" vertical="center" indent="1"/>
    </xf>
    <xf numFmtId="164" fontId="15" fillId="4" borderId="0" xfId="1" applyNumberFormat="1" applyFont="1" applyFill="1" applyAlignment="1">
      <alignment horizontal="right" vertical="center" indent="1"/>
    </xf>
    <xf numFmtId="0" fontId="12" fillId="0" borderId="0" xfId="0" applyFont="1" applyAlignment="1">
      <alignment horizontal="left" vertical="center" indent="1"/>
    </xf>
    <xf numFmtId="9" fontId="14" fillId="2" borderId="0" xfId="1" applyFont="1" applyFill="1" applyAlignment="1">
      <alignment horizontal="right" vertical="center" indent="1"/>
    </xf>
    <xf numFmtId="3" fontId="12" fillId="2" borderId="0" xfId="0" applyNumberFormat="1" applyFont="1" applyFill="1"/>
    <xf numFmtId="9" fontId="12" fillId="2" borderId="0" xfId="1" applyFont="1" applyFill="1"/>
    <xf numFmtId="164" fontId="15" fillId="2" borderId="0" xfId="1" applyNumberFormat="1" applyFont="1" applyFill="1" applyBorder="1" applyAlignment="1">
      <alignment vertical="center"/>
    </xf>
    <xf numFmtId="164" fontId="15" fillId="2" borderId="0" xfId="1" applyNumberFormat="1" applyFont="1" applyFill="1" applyBorder="1" applyAlignment="1">
      <alignment horizontal="right" vertical="center" indent="1"/>
    </xf>
    <xf numFmtId="0" fontId="12" fillId="2" borderId="0" xfId="0" applyFont="1" applyFill="1" applyAlignment="1">
      <alignment vertical="center"/>
    </xf>
    <xf numFmtId="164" fontId="12" fillId="2" borderId="0" xfId="1" applyNumberFormat="1" applyFont="1" applyFill="1" applyAlignment="1">
      <alignment horizontal="right" vertical="center" indent="1"/>
    </xf>
    <xf numFmtId="164" fontId="13" fillId="2" borderId="0" xfId="1" applyNumberFormat="1" applyFont="1" applyFill="1" applyAlignment="1">
      <alignment horizontal="right" vertical="center" indent="1"/>
    </xf>
    <xf numFmtId="0" fontId="16" fillId="2" borderId="0" xfId="0" applyFont="1" applyFill="1" applyAlignment="1">
      <alignment vertical="center" wrapText="1"/>
    </xf>
    <xf numFmtId="0" fontId="16" fillId="2" borderId="0" xfId="0" applyFont="1" applyFill="1"/>
    <xf numFmtId="165" fontId="12" fillId="2" borderId="0" xfId="0" applyNumberFormat="1" applyFont="1" applyFill="1"/>
    <xf numFmtId="164" fontId="14" fillId="2" borderId="0" xfId="1" applyNumberFormat="1" applyFont="1" applyFill="1" applyAlignment="1">
      <alignment horizontal="right" vertical="center" indent="1"/>
    </xf>
    <xf numFmtId="0" fontId="3" fillId="5" borderId="0" xfId="0" applyFont="1" applyFill="1"/>
    <xf numFmtId="0" fontId="17" fillId="2" borderId="0" xfId="0" applyFont="1" applyFill="1"/>
    <xf numFmtId="4" fontId="18" fillId="2" borderId="0" xfId="0" applyNumberFormat="1" applyFont="1" applyFill="1" applyAlignment="1">
      <alignment horizontal="center" vertical="center"/>
    </xf>
    <xf numFmtId="0" fontId="6" fillId="2" borderId="6" xfId="0" applyFont="1" applyFill="1" applyBorder="1"/>
    <xf numFmtId="0" fontId="19" fillId="2" borderId="0" xfId="0" applyFont="1" applyFill="1"/>
    <xf numFmtId="0" fontId="20" fillId="2" borderId="0" xfId="0" applyFont="1" applyFill="1"/>
    <xf numFmtId="0" fontId="16" fillId="2" borderId="0" xfId="0" applyFont="1" applyFill="1" applyAlignment="1">
      <alignment vertical="center"/>
    </xf>
    <xf numFmtId="0" fontId="12" fillId="0" borderId="0" xfId="0" applyFont="1"/>
    <xf numFmtId="0" fontId="2" fillId="2" borderId="0" xfId="0" applyFont="1" applyFill="1"/>
    <xf numFmtId="0" fontId="16" fillId="2" borderId="0" xfId="0" applyFont="1" applyFill="1" applyAlignment="1">
      <alignment horizontal="left" vertical="center" wrapText="1"/>
    </xf>
    <xf numFmtId="0" fontId="8" fillId="2" borderId="0" xfId="0" applyFont="1" applyFill="1" applyAlignment="1">
      <alignment horizontal="center" vertical="center"/>
    </xf>
    <xf numFmtId="0" fontId="21" fillId="2" borderId="6" xfId="0" applyFont="1" applyFill="1" applyBorder="1"/>
  </cellXfs>
  <cellStyles count="2">
    <cellStyle name="Normal" xfId="0" builtinId="0"/>
    <cellStyle name="Porcentaje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9013E17-47A3-4EC6-B6E6-D92048429413}">
  <sheetPr>
    <tabColor rgb="FF92D050"/>
    <pageSetUpPr fitToPage="1"/>
  </sheetPr>
  <dimension ref="A1:AD97"/>
  <sheetViews>
    <sheetView showGridLines="0" tabSelected="1" zoomScale="90" zoomScaleNormal="90" workbookViewId="0">
      <selection activeCell="H13" sqref="H13"/>
    </sheetView>
  </sheetViews>
  <sheetFormatPr baseColWidth="10" defaultColWidth="11.42578125" defaultRowHeight="24" x14ac:dyDescent="0.6"/>
  <cols>
    <col min="1" max="1" width="7.5703125" style="3" customWidth="1"/>
    <col min="2" max="2" width="8" style="3" customWidth="1"/>
    <col min="3" max="3" width="11.42578125" style="3"/>
    <col min="4" max="4" width="47.42578125" style="3" customWidth="1"/>
    <col min="5" max="5" width="1" style="3" customWidth="1"/>
    <col min="6" max="7" width="11.42578125" style="3"/>
    <col min="8" max="8" width="11.42578125" style="3" customWidth="1"/>
    <col min="9" max="11" width="2.85546875" style="3" customWidth="1"/>
    <col min="12" max="12" width="47.140625" style="3" customWidth="1"/>
    <col min="13" max="13" width="1" style="3" customWidth="1"/>
    <col min="14" max="16" width="11.42578125" style="3"/>
    <col min="17" max="19" width="2.85546875" style="3" customWidth="1"/>
    <col min="20" max="20" width="47.140625" style="3" customWidth="1"/>
    <col min="21" max="21" width="0.5703125" style="3" customWidth="1"/>
    <col min="22" max="29" width="11.42578125" style="3"/>
    <col min="30" max="30" width="2" style="3" customWidth="1"/>
    <col min="31" max="16384" width="11.42578125" style="3"/>
  </cols>
  <sheetData>
    <row r="1" spans="1:27" x14ac:dyDescent="0.6">
      <c r="A1" s="1" t="s">
        <v>0</v>
      </c>
      <c r="B1" s="2" t="s">
        <v>1</v>
      </c>
      <c r="D1" s="1"/>
    </row>
    <row r="2" spans="1:27" ht="24.75" thickBot="1" x14ac:dyDescent="0.65">
      <c r="A2" s="1" t="s">
        <v>2</v>
      </c>
      <c r="B2" s="4" t="s">
        <v>3</v>
      </c>
      <c r="D2" s="1"/>
    </row>
    <row r="3" spans="1:27" ht="27" thickBot="1" x14ac:dyDescent="0.7">
      <c r="A3" s="5" t="s">
        <v>4</v>
      </c>
      <c r="B3" s="6" t="s">
        <v>5</v>
      </c>
      <c r="D3" s="7" t="str">
        <f>+IF($B$3="esp","GRUPO","GROUP")</f>
        <v>GROUP</v>
      </c>
      <c r="E3" s="8"/>
      <c r="F3" s="8"/>
      <c r="G3" s="9"/>
      <c r="H3" s="8"/>
      <c r="L3" s="7" t="str">
        <f>+IF($B$3="esp","EDUCACIÓN","EDUCATION")</f>
        <v>EDUCATION</v>
      </c>
      <c r="M3" s="8"/>
      <c r="N3" s="8"/>
      <c r="O3" s="9"/>
      <c r="P3" s="8"/>
      <c r="T3" s="7" t="s">
        <v>6</v>
      </c>
      <c r="U3" s="8"/>
      <c r="V3" s="8"/>
      <c r="W3" s="9"/>
      <c r="X3" s="8"/>
    </row>
    <row r="6" spans="1:27" s="10" customFormat="1" ht="15" customHeight="1" x14ac:dyDescent="0.6">
      <c r="D6" s="11"/>
      <c r="E6" s="11"/>
      <c r="F6" s="62" t="str">
        <f>+IF($B$3="esp","ENERO - JUNIO","JANUARY - JUNE")</f>
        <v>JANUARY - JUNE</v>
      </c>
      <c r="G6" s="62"/>
      <c r="H6" s="62"/>
      <c r="I6" s="12"/>
      <c r="L6" s="11"/>
      <c r="M6" s="11"/>
      <c r="N6" s="62" t="str">
        <f>+F6</f>
        <v>JANUARY - JUNE</v>
      </c>
      <c r="O6" s="62"/>
      <c r="P6" s="62"/>
      <c r="Q6" s="12"/>
      <c r="R6" s="13"/>
      <c r="S6" s="13"/>
      <c r="T6" s="11"/>
      <c r="U6" s="11"/>
      <c r="V6" s="62" t="str">
        <f>+$F$6</f>
        <v>JANUARY - JUNE</v>
      </c>
      <c r="W6" s="62"/>
      <c r="X6" s="62"/>
      <c r="Y6" s="12"/>
      <c r="Z6" s="13"/>
      <c r="AA6" s="13"/>
    </row>
    <row r="7" spans="1:27" s="10" customFormat="1" x14ac:dyDescent="0.6">
      <c r="D7" s="14" t="str">
        <f>+IF($B$3="esp","Millones de €","€ Millions")</f>
        <v>€ Millions</v>
      </c>
      <c r="E7" s="11"/>
      <c r="F7" s="15">
        <v>2026</v>
      </c>
      <c r="G7" s="15">
        <v>2025</v>
      </c>
      <c r="H7" s="15" t="str">
        <f>+IF($B$3="esp","Var.","Chg.")</f>
        <v>Chg.</v>
      </c>
      <c r="I7" s="15"/>
      <c r="L7" s="14" t="str">
        <f>+IF($B$3="esp","Millones de €","€ Millions")</f>
        <v>€ Millions</v>
      </c>
      <c r="M7" s="11"/>
      <c r="N7" s="15">
        <v>2026</v>
      </c>
      <c r="O7" s="15">
        <v>2025</v>
      </c>
      <c r="P7" s="15" t="str">
        <f>+IF($B$3="esp","Var.","Chg.")</f>
        <v>Chg.</v>
      </c>
      <c r="Q7" s="15"/>
      <c r="R7" s="15"/>
      <c r="S7" s="15"/>
      <c r="T7" s="14" t="str">
        <f>+IF($B$3="esp","Millones de €","€ Millions")</f>
        <v>€ Millions</v>
      </c>
      <c r="U7" s="11"/>
      <c r="V7" s="15">
        <v>2026</v>
      </c>
      <c r="W7" s="15">
        <v>2025</v>
      </c>
      <c r="X7" s="15" t="str">
        <f>+IF($B$3="esp","Var.","Chg.")</f>
        <v>Chg.</v>
      </c>
      <c r="Y7" s="15"/>
      <c r="Z7" s="15"/>
      <c r="AA7" s="15"/>
    </row>
    <row r="8" spans="1:27" s="16" customFormat="1" x14ac:dyDescent="0.6">
      <c r="D8" s="17" t="str">
        <f>+IF($B$3="esp","Resultados Reportados","Reported Results")</f>
        <v>Reported Results</v>
      </c>
      <c r="F8" s="18"/>
      <c r="G8" s="18"/>
      <c r="H8" s="18"/>
      <c r="L8" s="17" t="str">
        <f>+IF($B$3="esp","Resultados Reportados","Reported Results")</f>
        <v>Reported Results</v>
      </c>
      <c r="N8" s="18"/>
      <c r="O8" s="18"/>
      <c r="P8" s="18"/>
      <c r="T8" s="17" t="str">
        <f>+IF($B$3="esp","Resultados Reportados","Reported Results")</f>
        <v>Reported Results</v>
      </c>
      <c r="V8" s="18"/>
      <c r="W8" s="18"/>
      <c r="X8" s="18"/>
    </row>
    <row r="9" spans="1:27" s="19" customFormat="1" ht="15.75" customHeight="1" x14ac:dyDescent="0.6">
      <c r="D9" s="20" t="str">
        <f>+IF($B$3="esp","Ingresos de Explotación","Operating Revenues")</f>
        <v>Operating Revenues</v>
      </c>
      <c r="E9" s="21"/>
      <c r="F9" s="22">
        <v>512.85752191598522</v>
      </c>
      <c r="G9" s="22">
        <v>406.39548272139859</v>
      </c>
      <c r="H9" s="23">
        <f>IF(G9=0,"---",IF(OR(ABS((F9-G9)/ABS(G9))&gt;9,(F9*G9)&lt;0),"---",IF(G9="0","---",((F9-G9)/ABS(G9)))))</f>
        <v>0.26196659097111785</v>
      </c>
      <c r="I9" s="24"/>
      <c r="L9" s="20" t="str">
        <f>+IF($B$3="esp","Ingresos de Explotación","Operating Revenues")</f>
        <v>Operating Revenues</v>
      </c>
      <c r="M9" s="21"/>
      <c r="N9" s="22">
        <v>294.56597567430526</v>
      </c>
      <c r="O9" s="22">
        <v>201.19775342141415</v>
      </c>
      <c r="P9" s="23">
        <f t="shared" ref="P9:P20" si="0">IF(O9=0,"---",IF(OR(ABS((N9-O9)/ABS(O9))&gt;9,(N9*O9)&lt;0),"---",IF(O9="0","---",((N9-O9)/ABS(O9)))))</f>
        <v>0.46406195230882546</v>
      </c>
      <c r="Q9" s="24"/>
      <c r="R9" s="24"/>
      <c r="S9" s="25"/>
      <c r="T9" s="20" t="str">
        <f>+IF($B$3="esp","Ingresos de Explotación","Operating Revenues")</f>
        <v>Operating Revenues</v>
      </c>
      <c r="U9" s="21"/>
      <c r="V9" s="22">
        <v>218.84334460167977</v>
      </c>
      <c r="W9" s="22">
        <v>205.71885794834404</v>
      </c>
      <c r="X9" s="23">
        <f t="shared" ref="X9:X25" si="1">IF(W9=0,"---",IF(OR(ABS((V9-W9)/ABS(W9))&gt;9,(V9*W9)&lt;0),"---",IF(W9="0","---",((V9-W9)/ABS(W9)))))</f>
        <v>6.3798169911245053E-2</v>
      </c>
      <c r="Y9" s="24"/>
      <c r="Z9" s="24"/>
      <c r="AA9" s="25"/>
    </row>
    <row r="10" spans="1:27" s="19" customFormat="1" ht="15.75" customHeight="1" x14ac:dyDescent="0.6">
      <c r="D10" s="26" t="str">
        <f>+IF($B$3="esp","Educación","Education")</f>
        <v>Education</v>
      </c>
      <c r="F10" s="24">
        <v>294.56597567430526</v>
      </c>
      <c r="G10" s="24">
        <v>201.19775342141415</v>
      </c>
      <c r="H10" s="27">
        <f>IF(G10=0,"---",IF(OR(ABS((F10-G10)/ABS(G10))&gt;9,(F10*G10)&lt;0),"---",IF(G10="0","---",((F10-G10)/ABS(G10)))))</f>
        <v>0.46406195230882546</v>
      </c>
      <c r="I10" s="24"/>
      <c r="L10" s="26" t="str">
        <f>+IF($B$3="esp","Educación","Education")</f>
        <v>Education</v>
      </c>
      <c r="N10" s="24">
        <v>289.74880014618435</v>
      </c>
      <c r="O10" s="24">
        <v>199.88487530830724</v>
      </c>
      <c r="P10" s="27">
        <f t="shared" si="0"/>
        <v>0.44957841206979182</v>
      </c>
      <c r="Q10" s="24"/>
      <c r="R10" s="24"/>
      <c r="S10" s="25"/>
      <c r="T10" s="26" t="str">
        <f>+IF($B$3="esp","Publicidad Neta","Net Advertising")</f>
        <v>Net Advertising</v>
      </c>
      <c r="V10" s="24">
        <v>163.18892365731696</v>
      </c>
      <c r="W10" s="24">
        <v>154.08532878643217</v>
      </c>
      <c r="X10" s="27">
        <f t="shared" si="1"/>
        <v>5.9081516342822632E-2</v>
      </c>
      <c r="Y10" s="24"/>
      <c r="Z10" s="24"/>
      <c r="AA10" s="25"/>
    </row>
    <row r="11" spans="1:27" s="19" customFormat="1" ht="15.75" customHeight="1" x14ac:dyDescent="0.6">
      <c r="D11" s="28" t="str">
        <f>+IF($B$3="esp","Privado","Private")</f>
        <v>Private</v>
      </c>
      <c r="F11" s="24">
        <v>180.73340794394943</v>
      </c>
      <c r="G11" s="24">
        <v>180.44547856075701</v>
      </c>
      <c r="H11" s="27">
        <f>IF(G11=0,"---",IF(OR(ABS((F11-G11)/ABS(G11))&gt;9,(F11*G11)&lt;0),"---",IF(G11="0","---",((F11-G11)/ABS(G11)))))</f>
        <v>1.5956586193733454E-3</v>
      </c>
      <c r="I11" s="24"/>
      <c r="L11" s="28" t="str">
        <f>+IF($B$3="esp","Privado","Private")</f>
        <v>Private</v>
      </c>
      <c r="M11" s="29"/>
      <c r="N11" s="24">
        <v>177.18115043451957</v>
      </c>
      <c r="O11" s="24">
        <v>179.31387414214373</v>
      </c>
      <c r="P11" s="27">
        <f t="shared" si="0"/>
        <v>-1.1893801959426388E-2</v>
      </c>
      <c r="Q11" s="24"/>
      <c r="R11" s="24"/>
      <c r="S11" s="25"/>
      <c r="T11" s="30" t="str">
        <f>+IF($B$3="esp","Offline","Offline")</f>
        <v>Offline</v>
      </c>
      <c r="V11" s="24">
        <f>+V10-V12</f>
        <v>122.9205289938831</v>
      </c>
      <c r="W11" s="24">
        <f>+W10-W12</f>
        <v>116.93373672205561</v>
      </c>
      <c r="X11" s="27">
        <f t="shared" si="1"/>
        <v>5.1198160938427238E-2</v>
      </c>
      <c r="Y11" s="24"/>
      <c r="Z11" s="24"/>
      <c r="AA11" s="25"/>
    </row>
    <row r="12" spans="1:27" s="29" customFormat="1" ht="15.75" customHeight="1" x14ac:dyDescent="0.6">
      <c r="D12" s="28" t="str">
        <f>+IF($B$3="esp","Brasil Público","Brazil Public")</f>
        <v>Brazil Public</v>
      </c>
      <c r="F12" s="24">
        <v>112.70981715035606</v>
      </c>
      <c r="G12" s="24">
        <v>20.655928412297079</v>
      </c>
      <c r="H12" s="27">
        <f t="shared" ref="H12:H18" si="2">IF(G12=0,"---",IF(OR(ABS((F12-G12)/ABS(G12))&gt;9,(F12*G12)&lt;0),"---",IF(G12="0","---",((F12-G12)/ABS(G12)))))</f>
        <v>4.456536007515238</v>
      </c>
      <c r="I12" s="24"/>
      <c r="L12" s="31" t="str">
        <f>+IF($B$3="esp","Sistemas de enseñanza","Learning systems")</f>
        <v>Learning systems</v>
      </c>
      <c r="N12" s="24">
        <v>109.17247779521318</v>
      </c>
      <c r="O12" s="24">
        <v>102.25398460311243</v>
      </c>
      <c r="P12" s="27">
        <f t="shared" si="0"/>
        <v>6.7659888452798425E-2</v>
      </c>
      <c r="Q12" s="24"/>
      <c r="R12" s="24"/>
      <c r="S12" s="25"/>
      <c r="T12" s="30" t="str">
        <f>+IF($B$3="esp","Online","Online")</f>
        <v>Online</v>
      </c>
      <c r="U12" s="19"/>
      <c r="V12" s="24">
        <v>40.26839466343386</v>
      </c>
      <c r="W12" s="24">
        <v>37.151592064376558</v>
      </c>
      <c r="X12" s="27">
        <f t="shared" si="1"/>
        <v>8.3894186651718244E-2</v>
      </c>
      <c r="Y12" s="24"/>
      <c r="Z12" s="24"/>
      <c r="AA12" s="25"/>
    </row>
    <row r="13" spans="1:27" s="29" customFormat="1" ht="15.75" customHeight="1" x14ac:dyDescent="0.55000000000000004">
      <c r="D13" s="28" t="str">
        <f>+IF($B$3="esp","Global y ajustes*","HQ and adjustments*")</f>
        <v>HQ and adjustments*</v>
      </c>
      <c r="F13" s="24">
        <f>+F10-F11-F12</f>
        <v>1.1227505799997743</v>
      </c>
      <c r="G13" s="24">
        <f>+G10-G11-G12</f>
        <v>9.6346448360058901E-2</v>
      </c>
      <c r="H13" s="27" t="str">
        <f t="shared" si="2"/>
        <v>---</v>
      </c>
      <c r="I13" s="24"/>
      <c r="L13" s="31" t="str">
        <f>+IF($B$3="esp","Didáctico","Didactic")</f>
        <v>Didactic</v>
      </c>
      <c r="N13" s="24">
        <f>+N11-N12</f>
        <v>68.008672639306383</v>
      </c>
      <c r="O13" s="24">
        <f>+O11-O12</f>
        <v>77.059889539031303</v>
      </c>
      <c r="P13" s="27">
        <f t="shared" si="0"/>
        <v>-0.11745691505488629</v>
      </c>
      <c r="Q13" s="24"/>
      <c r="R13" s="24"/>
      <c r="S13" s="25"/>
      <c r="T13" s="26" t="str">
        <f>+IF($B$3="esp","Circulación","Circulation")</f>
        <v>Circulation</v>
      </c>
      <c r="V13" s="24">
        <v>29.669696899999995</v>
      </c>
      <c r="W13" s="24">
        <v>29.198450199999996</v>
      </c>
      <c r="X13" s="27">
        <f t="shared" si="1"/>
        <v>1.6139442222861483E-2</v>
      </c>
      <c r="Y13" s="24"/>
      <c r="Z13" s="24"/>
      <c r="AA13" s="25"/>
    </row>
    <row r="14" spans="1:27" s="19" customFormat="1" ht="15.75" customHeight="1" x14ac:dyDescent="0.6">
      <c r="D14" s="26" t="str">
        <f>+IF($B$3="esp","Media","Media")</f>
        <v>Media</v>
      </c>
      <c r="F14" s="24">
        <v>218.84334460167977</v>
      </c>
      <c r="G14" s="24">
        <v>205.71885794834404</v>
      </c>
      <c r="H14" s="27">
        <f t="shared" si="2"/>
        <v>6.3798169911245053E-2</v>
      </c>
      <c r="I14" s="24"/>
      <c r="L14" s="28" t="str">
        <f>+IF($B$3="esp","Brasil Público","Brazil Public")</f>
        <v>Brazil Public</v>
      </c>
      <c r="N14" s="24">
        <v>112.56764971166479</v>
      </c>
      <c r="O14" s="24">
        <v>20.571001166163523</v>
      </c>
      <c r="P14" s="27">
        <f t="shared" si="0"/>
        <v>4.4721522206135083</v>
      </c>
      <c r="Q14" s="24"/>
      <c r="R14" s="24"/>
      <c r="S14" s="25"/>
      <c r="T14" s="30" t="str">
        <f>+IF($B$3="esp","Offline","Offline")</f>
        <v>Offline</v>
      </c>
      <c r="V14" s="24">
        <f>+V13-V15</f>
        <v>15.491240854999994</v>
      </c>
      <c r="W14" s="24">
        <f>+W13-W15</f>
        <v>16.576718524999997</v>
      </c>
      <c r="X14" s="27">
        <f t="shared" si="1"/>
        <v>-6.5482059574272902E-2</v>
      </c>
      <c r="Y14" s="24"/>
      <c r="Z14" s="24"/>
      <c r="AA14" s="25"/>
    </row>
    <row r="15" spans="1:27" s="19" customFormat="1" ht="15.75" customHeight="1" x14ac:dyDescent="0.6">
      <c r="D15" s="28" t="s">
        <v>7</v>
      </c>
      <c r="F15" s="24">
        <v>134.21263500432374</v>
      </c>
      <c r="G15" s="24">
        <v>120.70274337589666</v>
      </c>
      <c r="H15" s="27">
        <f t="shared" si="2"/>
        <v>0.11192696413166113</v>
      </c>
      <c r="L15" s="26" t="str">
        <f>+IF($B$3="esp","Otros ingresos","Other revenue")</f>
        <v>Other revenue</v>
      </c>
      <c r="N15" s="24">
        <f>+N9-N10</f>
        <v>4.817175528120913</v>
      </c>
      <c r="O15" s="24">
        <f>+O9-O10</f>
        <v>1.3128781131069047</v>
      </c>
      <c r="P15" s="27">
        <f t="shared" si="0"/>
        <v>2.6691719360917254</v>
      </c>
      <c r="T15" s="30" t="str">
        <f>+IF($B$3="esp","Online","Online")</f>
        <v>Online</v>
      </c>
      <c r="V15" s="24">
        <v>14.178456045000001</v>
      </c>
      <c r="W15" s="24">
        <v>12.621731675000001</v>
      </c>
      <c r="X15" s="27">
        <f t="shared" si="1"/>
        <v>0.12333682969060578</v>
      </c>
    </row>
    <row r="16" spans="1:27" s="19" customFormat="1" ht="15.75" customHeight="1" x14ac:dyDescent="0.6">
      <c r="D16" s="28" t="str">
        <f>+IF($B$3="esp","Prensa","Press")</f>
        <v>Press</v>
      </c>
      <c r="F16" s="24">
        <v>80.889318095327468</v>
      </c>
      <c r="G16" s="24">
        <v>77.235255085579652</v>
      </c>
      <c r="H16" s="27">
        <f t="shared" si="2"/>
        <v>4.731081687629532E-2</v>
      </c>
      <c r="L16" s="20" t="str">
        <f>+IF($B$3="esp","Gastos de Explotación","Reported Expenses")</f>
        <v>Reported Expenses</v>
      </c>
      <c r="M16" s="21"/>
      <c r="N16" s="22">
        <f>+N9-N17</f>
        <v>225.33528169563368</v>
      </c>
      <c r="O16" s="22">
        <f>+O9-O17</f>
        <v>160.58623882217364</v>
      </c>
      <c r="P16" s="23">
        <f t="shared" si="0"/>
        <v>0.40320418080879505</v>
      </c>
      <c r="T16" s="26" t="str">
        <f>+IF($B$3="esp","Otros*","Others*")</f>
        <v>Others*</v>
      </c>
      <c r="V16" s="24">
        <f>+V9-V10-V13</f>
        <v>25.984724044362817</v>
      </c>
      <c r="W16" s="24">
        <f>+W9-W10-W13</f>
        <v>22.43507896191187</v>
      </c>
      <c r="X16" s="27">
        <f t="shared" si="1"/>
        <v>0.15821852414592322</v>
      </c>
    </row>
    <row r="17" spans="4:28" s="19" customFormat="1" ht="15.75" customHeight="1" x14ac:dyDescent="0.6">
      <c r="D17" s="28" t="str">
        <f>+IF($B$3="esp","Otros**","Other**")</f>
        <v>Other**</v>
      </c>
      <c r="F17" s="24">
        <f>+F14-F15-F16</f>
        <v>3.7413915020285629</v>
      </c>
      <c r="G17" s="24">
        <f>+G14-G15-G16</f>
        <v>7.7808594868677261</v>
      </c>
      <c r="H17" s="27">
        <f t="shared" si="2"/>
        <v>-0.51915447023003591</v>
      </c>
      <c r="I17" s="32"/>
      <c r="L17" s="20" t="str">
        <f>+IF($B$3="esp","EBITDA","Reported EBITDA")</f>
        <v>Reported EBITDA</v>
      </c>
      <c r="M17" s="21"/>
      <c r="N17" s="22">
        <v>69.230693978671596</v>
      </c>
      <c r="O17" s="22">
        <v>40.611514599240493</v>
      </c>
      <c r="P17" s="23">
        <f t="shared" si="0"/>
        <v>0.70470603378989294</v>
      </c>
      <c r="Q17" s="32"/>
      <c r="R17" s="32"/>
      <c r="S17" s="33"/>
      <c r="T17" s="20" t="str">
        <f>+IF($B$3="esp","Gastos de Explotación","Reported Expenses")</f>
        <v>Reported Expenses</v>
      </c>
      <c r="U17" s="21"/>
      <c r="V17" s="22">
        <f>+V9-V20</f>
        <v>198.79783104799318</v>
      </c>
      <c r="W17" s="22">
        <f>+W9-W20</f>
        <v>191.48715134535817</v>
      </c>
      <c r="X17" s="23">
        <f t="shared" si="1"/>
        <v>3.817843469533775E-2</v>
      </c>
      <c r="Y17" s="32"/>
      <c r="Z17" s="32"/>
      <c r="AA17" s="34"/>
    </row>
    <row r="18" spans="4:28" s="19" customFormat="1" ht="15.75" customHeight="1" x14ac:dyDescent="0.6">
      <c r="D18" s="26" t="str">
        <f>+IF($B$3="esp","Prisa Holding y Otros","Prisa Holding and Other")</f>
        <v>Prisa Holding and Other</v>
      </c>
      <c r="F18" s="24">
        <f>+F9-F10-F14</f>
        <v>-0.55179835999982174</v>
      </c>
      <c r="G18" s="24">
        <f>+G9-G10-G14</f>
        <v>-0.52112864835959272</v>
      </c>
      <c r="H18" s="27">
        <f t="shared" si="2"/>
        <v>-5.8852476709486339E-2</v>
      </c>
      <c r="I18" s="32"/>
      <c r="L18" s="35" t="str">
        <f>+IF($B$3="esp","Margen EBITDA ","EBITDA Margin")</f>
        <v>EBITDA Margin</v>
      </c>
      <c r="M18" s="36"/>
      <c r="N18" s="37">
        <f>+N17/N9</f>
        <v>0.23502610517114972</v>
      </c>
      <c r="O18" s="37">
        <f>+O17/O9</f>
        <v>0.20184874785444834</v>
      </c>
      <c r="P18" s="38">
        <f t="shared" si="0"/>
        <v>0.16436741703557819</v>
      </c>
      <c r="Q18" s="32"/>
      <c r="R18" s="32"/>
      <c r="S18" s="33"/>
      <c r="T18" s="39" t="str">
        <f>+IF($B$3="esp","Gastos variables","Variable Expenses")</f>
        <v>Variable Expenses</v>
      </c>
      <c r="V18" s="24">
        <v>35.097783718119992</v>
      </c>
      <c r="W18" s="24">
        <v>33.800204925340644</v>
      </c>
      <c r="X18" s="27">
        <f t="shared" si="1"/>
        <v>3.8389672359842072E-2</v>
      </c>
      <c r="Y18" s="32"/>
      <c r="Z18" s="40"/>
      <c r="AA18" s="34"/>
      <c r="AB18" s="41"/>
    </row>
    <row r="19" spans="4:28" s="19" customFormat="1" ht="15.75" customHeight="1" x14ac:dyDescent="0.6">
      <c r="D19" s="20" t="str">
        <f>+IF($B$3="esp","Gastos de Explotación","Reported Expenses")</f>
        <v>Reported Expenses</v>
      </c>
      <c r="E19" s="21"/>
      <c r="F19" s="22">
        <f>+F9-F29</f>
        <v>426.9164634136277</v>
      </c>
      <c r="G19" s="22">
        <f>+G9-G29</f>
        <v>355.75792189917217</v>
      </c>
      <c r="H19" s="23">
        <f>IF(G19=0,"---",IF(OR(ABS((F19-G19)/ABS(G19))&gt;9,(F19*G19)&lt;0),"---",IF(G19="0","---",((F19-G19)/ABS(G19)))))</f>
        <v>0.20001955581082762</v>
      </c>
      <c r="I19" s="24"/>
      <c r="L19" s="20" t="str">
        <f>+IF($B$3="esp","Resultado de explotación (EBIT)","Reported Operating Result (EBIT)")</f>
        <v>Reported Operating Result (EBIT)</v>
      </c>
      <c r="M19" s="21"/>
      <c r="N19" s="22">
        <v>48.44155790727919</v>
      </c>
      <c r="O19" s="22">
        <v>22.797284177852219</v>
      </c>
      <c r="P19" s="23">
        <f t="shared" si="0"/>
        <v>1.1248828382084488</v>
      </c>
      <c r="Q19" s="24"/>
      <c r="R19" s="24"/>
      <c r="S19" s="25"/>
      <c r="T19" s="39" t="str">
        <f>+IF($B$3="esp","Gastos fijos","Fixed Expenses")</f>
        <v>Fixed Expenses</v>
      </c>
      <c r="V19" s="24">
        <f>+V17-V18</f>
        <v>163.7000473298732</v>
      </c>
      <c r="W19" s="24">
        <f>+W17-W18</f>
        <v>157.68694642001753</v>
      </c>
      <c r="X19" s="27">
        <f t="shared" si="1"/>
        <v>3.813315589128774E-2</v>
      </c>
      <c r="Y19" s="24"/>
      <c r="Z19" s="24"/>
      <c r="AA19" s="25"/>
      <c r="AB19" s="42"/>
    </row>
    <row r="20" spans="4:28" s="19" customFormat="1" ht="15.75" customHeight="1" x14ac:dyDescent="0.6">
      <c r="D20" s="26" t="str">
        <f>+IF($B$3="esp","Educación","Education")</f>
        <v>Education</v>
      </c>
      <c r="F20" s="24">
        <f>+F10-F31</f>
        <v>225.33528169563368</v>
      </c>
      <c r="G20" s="24">
        <f>+G10-G31</f>
        <v>160.58623882217364</v>
      </c>
      <c r="H20" s="27">
        <f>IF(G20=0,"---",IF(OR(ABS((F20-G20)/ABS(G20))&gt;9,(F20*G20)&lt;0),"---",IF(G20="0","---",((F20-G20)/ABS(G20)))))</f>
        <v>0.40320418080879505</v>
      </c>
      <c r="I20" s="24"/>
      <c r="L20" s="35" t="str">
        <f>+IF($B$3="esp","Margen EBIT ","EBIT Margin")</f>
        <v>EBIT Margin</v>
      </c>
      <c r="M20" s="36"/>
      <c r="N20" s="37">
        <f>+N19/N9</f>
        <v>0.16445062195791374</v>
      </c>
      <c r="O20" s="37">
        <f>+O19/O9</f>
        <v>0.11330784658466185</v>
      </c>
      <c r="P20" s="38">
        <f t="shared" si="0"/>
        <v>0.45136128621982774</v>
      </c>
      <c r="Q20" s="24"/>
      <c r="R20" s="24"/>
      <c r="S20" s="25"/>
      <c r="T20" s="20" t="str">
        <f>+IF($B$3="esp","EBITDA","Reported EBITDA")</f>
        <v>Reported EBITDA</v>
      </c>
      <c r="U20" s="21"/>
      <c r="V20" s="22">
        <v>20.0455135536866</v>
      </c>
      <c r="W20" s="22">
        <v>14.231706602985875</v>
      </c>
      <c r="X20" s="23">
        <f t="shared" si="1"/>
        <v>0.40851087735893615</v>
      </c>
      <c r="Y20" s="24"/>
      <c r="Z20" s="24"/>
      <c r="AA20" s="25"/>
    </row>
    <row r="21" spans="4:28" s="19" customFormat="1" ht="15.75" customHeight="1" x14ac:dyDescent="0.6">
      <c r="D21" s="28" t="str">
        <f>+IF($B$3="esp","Privado","Private")</f>
        <v>Private</v>
      </c>
      <c r="F21" s="24">
        <f t="shared" ref="F21:G26" si="3">+F11-F32</f>
        <v>136.59823419038028</v>
      </c>
      <c r="G21" s="24">
        <f t="shared" si="3"/>
        <v>129.36005511930165</v>
      </c>
      <c r="H21" s="27">
        <f>IF(G21=0,"---",IF(OR(ABS((F21-G21)/ABS(G21))&gt;9,(F21*G21)&lt;0),"---",IF(G21="0","---",((F21-G21)/ABS(G21)))))</f>
        <v>5.595374139569792E-2</v>
      </c>
      <c r="I21" s="24"/>
      <c r="Q21" s="24"/>
      <c r="R21" s="24"/>
      <c r="S21" s="25"/>
      <c r="T21" s="35" t="str">
        <f>+IF($B$3="esp","Margen EBITDA ","EBITDA Margin")</f>
        <v>EBITDA Margin</v>
      </c>
      <c r="U21" s="36"/>
      <c r="V21" s="37">
        <f>+V20/V9</f>
        <v>9.1597547049793795E-2</v>
      </c>
      <c r="W21" s="37">
        <f>+W20/W9</f>
        <v>6.9180369485423901E-2</v>
      </c>
      <c r="X21" s="38">
        <f t="shared" si="1"/>
        <v>0.32403957554885748</v>
      </c>
      <c r="Y21" s="24"/>
      <c r="Z21" s="24"/>
      <c r="AA21" s="25"/>
    </row>
    <row r="22" spans="4:28" s="19" customFormat="1" ht="15.75" customHeight="1" x14ac:dyDescent="0.6">
      <c r="D22" s="28" t="str">
        <f>+IF($B$3="esp","Brasil Público","Brazil Public")</f>
        <v>Brazil Public</v>
      </c>
      <c r="E22" s="29"/>
      <c r="F22" s="24">
        <f t="shared" si="3"/>
        <v>80.807749715253749</v>
      </c>
      <c r="G22" s="24">
        <f t="shared" si="3"/>
        <v>23.618852124511747</v>
      </c>
      <c r="H22" s="27">
        <f t="shared" ref="H22:H28" si="4">IF(G22=0,"---",IF(OR(ABS((F22-G22)/ABS(G22))&gt;9,(F22*G22)&lt;0),"---",IF(G22="0","---",((F22-G22)/ABS(G22)))))</f>
        <v>2.4213241731333386</v>
      </c>
      <c r="I22" s="32"/>
      <c r="Q22" s="32"/>
      <c r="R22" s="32"/>
      <c r="S22" s="33"/>
      <c r="T22" s="20" t="str">
        <f>+IF($B$3="esp","EBITDA sin indemnizaciones","EBITDA ex severance")</f>
        <v>EBITDA ex severance</v>
      </c>
      <c r="U22" s="21"/>
      <c r="V22" s="22">
        <v>23.388419230994405</v>
      </c>
      <c r="W22" s="22">
        <v>19.866361698772284</v>
      </c>
      <c r="X22" s="23">
        <f t="shared" si="1"/>
        <v>0.17728749660486548</v>
      </c>
      <c r="Y22" s="24"/>
      <c r="AA22" s="33"/>
    </row>
    <row r="23" spans="4:28" s="19" customFormat="1" ht="15.75" customHeight="1" x14ac:dyDescent="0.6">
      <c r="D23" s="28" t="str">
        <f>+IF($B$3="esp","Global y ajustes*","HQ and adjustments*")</f>
        <v>HQ and adjustments*</v>
      </c>
      <c r="E23" s="29"/>
      <c r="F23" s="24">
        <f>+F20-F21-F22</f>
        <v>7.9292977899996515</v>
      </c>
      <c r="G23" s="24">
        <f>+G20-G21-G22</f>
        <v>7.6073315783602453</v>
      </c>
      <c r="H23" s="27">
        <f t="shared" si="4"/>
        <v>4.2323146864699408E-2</v>
      </c>
      <c r="I23" s="32"/>
      <c r="Q23" s="32"/>
      <c r="R23" s="32"/>
      <c r="S23" s="33"/>
      <c r="T23" s="35" t="str">
        <f>+IF($B$3="esp","Margen EBITDA sin indemnizaciones","EBITDA ex severance Margin")</f>
        <v>EBITDA ex severance Margin</v>
      </c>
      <c r="U23" s="36"/>
      <c r="V23" s="37">
        <f>+V22/V9</f>
        <v>0.10687288331095486</v>
      </c>
      <c r="W23" s="37">
        <f>+W22/W9</f>
        <v>9.6570445203233254E-2</v>
      </c>
      <c r="X23" s="38">
        <f t="shared" si="1"/>
        <v>0.10668313774509422</v>
      </c>
      <c r="Y23" s="24"/>
      <c r="AA23" s="33"/>
    </row>
    <row r="24" spans="4:28" s="36" customFormat="1" ht="15.75" customHeight="1" x14ac:dyDescent="0.6">
      <c r="D24" s="26" t="str">
        <f>+IF($B$3="esp","Media","Media")</f>
        <v>Media</v>
      </c>
      <c r="E24" s="19"/>
      <c r="F24" s="24">
        <f t="shared" si="3"/>
        <v>198.79783104799318</v>
      </c>
      <c r="G24" s="24">
        <f t="shared" si="3"/>
        <v>191.48715134535817</v>
      </c>
      <c r="H24" s="27">
        <f t="shared" si="4"/>
        <v>3.817843469533775E-2</v>
      </c>
      <c r="I24" s="43"/>
      <c r="Q24" s="43"/>
      <c r="R24" s="43"/>
      <c r="S24" s="44"/>
      <c r="T24" s="20" t="str">
        <f>+IF($B$3="esp","Resultado de explotación (EBIT)","Reported Operating Result (EBIT)")</f>
        <v>Reported Operating Result (EBIT)</v>
      </c>
      <c r="U24" s="21"/>
      <c r="V24" s="22">
        <v>6.951261707069647</v>
      </c>
      <c r="W24" s="22">
        <v>0.63953167777796727</v>
      </c>
      <c r="X24" s="23" t="str">
        <f t="shared" si="1"/>
        <v>---</v>
      </c>
      <c r="Y24" s="32"/>
      <c r="Z24" s="32"/>
      <c r="AA24" s="44"/>
    </row>
    <row r="25" spans="4:28" s="19" customFormat="1" ht="15.75" customHeight="1" x14ac:dyDescent="0.6">
      <c r="D25" s="28" t="s">
        <v>7</v>
      </c>
      <c r="F25" s="24">
        <f t="shared" si="3"/>
        <v>113.90609856457689</v>
      </c>
      <c r="G25" s="24">
        <f t="shared" si="3"/>
        <v>103.55394354217657</v>
      </c>
      <c r="H25" s="27">
        <f t="shared" si="4"/>
        <v>9.9968718411810042E-2</v>
      </c>
      <c r="I25" s="24"/>
      <c r="Q25" s="24"/>
      <c r="R25" s="24"/>
      <c r="S25" s="25"/>
      <c r="T25" s="35" t="str">
        <f>+IF($B$3="esp","Margen EBIT ","EBIT Margin")</f>
        <v>EBIT Margin</v>
      </c>
      <c r="U25" s="36"/>
      <c r="V25" s="37">
        <f>+V24/V9</f>
        <v>3.1763642251592103E-2</v>
      </c>
      <c r="W25" s="37">
        <f>+W24/W9</f>
        <v>3.1087654489048034E-3</v>
      </c>
      <c r="X25" s="38" t="str">
        <f t="shared" si="1"/>
        <v>---</v>
      </c>
      <c r="Y25" s="32"/>
      <c r="Z25" s="32"/>
      <c r="AA25" s="25"/>
    </row>
    <row r="26" spans="4:28" s="19" customFormat="1" ht="15.75" customHeight="1" x14ac:dyDescent="0.6">
      <c r="D26" s="28" t="str">
        <f>+IF($B$3="esp","Prensa","Press")</f>
        <v>Press</v>
      </c>
      <c r="F26" s="24">
        <f t="shared" si="3"/>
        <v>78.262015376185843</v>
      </c>
      <c r="G26" s="24">
        <f t="shared" si="3"/>
        <v>75.889856197492165</v>
      </c>
      <c r="H26" s="27">
        <f t="shared" si="4"/>
        <v>3.1257921645291877E-2</v>
      </c>
      <c r="I26" s="24"/>
      <c r="Q26" s="24"/>
      <c r="R26" s="24"/>
      <c r="S26" s="25"/>
      <c r="T26" s="45"/>
      <c r="V26" s="24"/>
      <c r="W26" s="24"/>
      <c r="X26" s="46"/>
      <c r="Y26" s="43"/>
      <c r="Z26" s="43"/>
      <c r="AA26" s="25"/>
    </row>
    <row r="27" spans="4:28" s="19" customFormat="1" ht="15.75" customHeight="1" x14ac:dyDescent="0.6">
      <c r="D27" s="28" t="str">
        <f>+IF($B$3="esp","Otros**","Other**")</f>
        <v>Other**</v>
      </c>
      <c r="F27" s="24">
        <f>+F24-F25-F26</f>
        <v>6.6297171072304479</v>
      </c>
      <c r="G27" s="24">
        <f>+G24-G25-G26</f>
        <v>12.043351605689438</v>
      </c>
      <c r="H27" s="27">
        <f t="shared" si="4"/>
        <v>-0.44951228492752116</v>
      </c>
      <c r="I27" s="24"/>
      <c r="L27" s="20"/>
      <c r="M27" s="21"/>
      <c r="N27" s="22"/>
      <c r="O27" s="22"/>
      <c r="P27" s="47"/>
      <c r="Q27" s="24"/>
      <c r="R27" s="24"/>
      <c r="S27" s="25"/>
      <c r="V27" s="24"/>
      <c r="W27" s="24"/>
      <c r="X27" s="46"/>
      <c r="Y27" s="24"/>
      <c r="Z27" s="24"/>
      <c r="AA27" s="25"/>
    </row>
    <row r="28" spans="4:28" s="19" customFormat="1" ht="15.75" customHeight="1" x14ac:dyDescent="0.6">
      <c r="D28" s="26" t="str">
        <f>+IF($B$3="esp","Prisa Holding y Otros","Prisa Holding and Other")</f>
        <v>Prisa Holding and Other</v>
      </c>
      <c r="F28" s="24">
        <f>+F19-F20-F24</f>
        <v>2.7833506700008286</v>
      </c>
      <c r="G28" s="24">
        <f>+G19-G20-G24</f>
        <v>3.6845317316403623</v>
      </c>
      <c r="H28" s="27">
        <f t="shared" si="4"/>
        <v>-0.24458496418982548</v>
      </c>
      <c r="I28" s="32"/>
      <c r="L28" s="48"/>
      <c r="M28" s="48"/>
      <c r="N28" s="48"/>
      <c r="O28" s="48"/>
      <c r="P28" s="48"/>
      <c r="Q28" s="32"/>
      <c r="R28" s="32"/>
      <c r="S28" s="33"/>
      <c r="T28" s="61" t="str">
        <f>+IF($B$3="esp",_xlfn._LONGTEXT("* Otros ingresos incluye, entre otros, acuerdos de producción de contenido tanto en audio como en vídeo, acuerdos con socios para el desarrollo de proyectos digitales y venta de activos no estratégicos. Además, desde abril 2026 se incluye la actividad de ","Grupo Radiópolis (México)."),_xlfn._LONGTEXT("* Other revenues includes, among others, content production agreements both in audio and in video, affiliation and partnerships for digital projects and sale of non-core assets. Additionally, from April 2026 onwards, Grupo Radiópolis (Mexico) has been inc","luded into the scope of activity"))</f>
        <v>* Other revenues includes, among others, content production agreements both in audio and in video, affiliation and partnerships for digital projects and sale of non-core assets. Additionally, from April 2026 onwards, Grupo Radiópolis (Mexico) has been included into the scope of activity</v>
      </c>
      <c r="U28" s="61"/>
      <c r="V28" s="61"/>
      <c r="W28" s="61"/>
      <c r="X28" s="61"/>
      <c r="Y28" s="24"/>
      <c r="Z28" s="24"/>
      <c r="AA28" s="33"/>
    </row>
    <row r="29" spans="4:28" s="19" customFormat="1" ht="15.75" customHeight="1" x14ac:dyDescent="0.6">
      <c r="D29" s="20" t="str">
        <f>+IF($B$3="esp","EBITDA","Reported EBITDA")</f>
        <v>Reported EBITDA</v>
      </c>
      <c r="E29" s="21"/>
      <c r="F29" s="22">
        <v>85.941058502357535</v>
      </c>
      <c r="G29" s="22">
        <v>50.637560822226398</v>
      </c>
      <c r="H29" s="23">
        <f>IF(G29=0,"---",IF(OR(ABS((F29-G29)/ABS(G29))&gt;9,(F29*G29)&lt;0),"---",IF(G29="0","---",((F29-G29)/ABS(G29)))))</f>
        <v>0.69718005975981634</v>
      </c>
      <c r="I29" s="32"/>
      <c r="L29" s="48"/>
      <c r="M29" s="48"/>
      <c r="N29" s="48"/>
      <c r="O29" s="48"/>
      <c r="P29" s="48"/>
      <c r="Q29" s="32"/>
      <c r="R29" s="32"/>
      <c r="S29" s="33"/>
      <c r="T29" s="61"/>
      <c r="U29" s="61"/>
      <c r="V29" s="61"/>
      <c r="W29" s="61"/>
      <c r="X29" s="61"/>
      <c r="Y29" s="24"/>
      <c r="Z29" s="24"/>
      <c r="AA29" s="33"/>
    </row>
    <row r="30" spans="4:28" s="36" customFormat="1" ht="15.75" customHeight="1" x14ac:dyDescent="0.6">
      <c r="D30" s="35" t="str">
        <f>+IF($B$3="esp","Margen EBITDA ","EBITDA Margin")</f>
        <v>EBITDA Margin</v>
      </c>
      <c r="F30" s="37">
        <f>+F29/F9</f>
        <v>0.16757297071765703</v>
      </c>
      <c r="G30" s="37">
        <f>+G29/G9</f>
        <v>0.12460168229020548</v>
      </c>
      <c r="H30" s="38">
        <f>IF(G30=0,"---",IF(OR(ABS((F30-G30)/ABS(G30))&gt;9,(F30*G30)&lt;0),"---",IF(G30="0","---",((F30-G30)/ABS(G30)))))</f>
        <v>0.34486924765083521</v>
      </c>
      <c r="I30" s="43"/>
      <c r="L30" s="48"/>
      <c r="M30" s="48"/>
      <c r="N30" s="48"/>
      <c r="O30" s="48"/>
      <c r="P30" s="48"/>
      <c r="Q30" s="43"/>
      <c r="R30" s="43"/>
      <c r="S30" s="44"/>
      <c r="T30" s="61"/>
      <c r="U30" s="61"/>
      <c r="V30" s="61"/>
      <c r="W30" s="61"/>
      <c r="X30" s="61"/>
      <c r="Y30" s="32"/>
      <c r="Z30" s="32"/>
      <c r="AA30" s="44"/>
    </row>
    <row r="31" spans="4:28" s="19" customFormat="1" ht="15.75" customHeight="1" x14ac:dyDescent="0.6">
      <c r="D31" s="26" t="str">
        <f>+IF($B$3="esp","Educación","Education")</f>
        <v>Education</v>
      </c>
      <c r="F31" s="24">
        <v>69.230693978671596</v>
      </c>
      <c r="G31" s="24">
        <v>40.611514599240493</v>
      </c>
      <c r="H31" s="27">
        <f>IF(G31=0,"---",IF(OR(ABS((F31-G31)/ABS(G31))&gt;9,(F31*G31)&lt;0),"---",IF(G31="0","---",((F31-G31)/ABS(G31)))))</f>
        <v>0.70470603378989294</v>
      </c>
      <c r="I31" s="24"/>
      <c r="L31" s="26"/>
      <c r="N31" s="24"/>
      <c r="O31" s="24"/>
      <c r="P31" s="46"/>
      <c r="Q31" s="24"/>
      <c r="R31" s="24"/>
      <c r="S31" s="25"/>
      <c r="T31" s="61"/>
      <c r="U31" s="61"/>
      <c r="V31" s="61"/>
      <c r="W31" s="61"/>
      <c r="X31" s="61"/>
      <c r="Y31" s="32"/>
      <c r="Z31" s="32"/>
      <c r="AA31" s="25"/>
    </row>
    <row r="32" spans="4:28" s="19" customFormat="1" ht="15.75" customHeight="1" x14ac:dyDescent="0.6">
      <c r="D32" s="28" t="str">
        <f>+IF($B$3="esp","Privado","Private")</f>
        <v>Private</v>
      </c>
      <c r="F32" s="24">
        <v>44.135173753569141</v>
      </c>
      <c r="G32" s="24">
        <v>51.085423441455369</v>
      </c>
      <c r="H32" s="27">
        <f>IF(G32=0,"---",IF(OR(ABS((F32-G32)/ABS(G32))&gt;9,(F32*G32)&lt;0),"---",IF(G32="0","---",((F32-G32)/ABS(G32)))))</f>
        <v>-0.13605152350065794</v>
      </c>
      <c r="I32" s="24"/>
      <c r="L32" s="26"/>
      <c r="N32" s="24"/>
      <c r="O32" s="24"/>
      <c r="P32" s="46"/>
      <c r="Q32" s="24"/>
      <c r="R32" s="24"/>
      <c r="S32" s="25"/>
      <c r="T32" s="20"/>
      <c r="U32" s="21"/>
      <c r="V32" s="22"/>
      <c r="W32" s="22"/>
      <c r="X32" s="47"/>
      <c r="Y32" s="43"/>
      <c r="Z32" s="43"/>
      <c r="AA32" s="25"/>
    </row>
    <row r="33" spans="4:27" s="19" customFormat="1" ht="15.75" customHeight="1" x14ac:dyDescent="0.6">
      <c r="D33" s="28" t="str">
        <f>+IF($B$3="esp","Brasil Público","Brazil Public")</f>
        <v>Brazil Public</v>
      </c>
      <c r="E33" s="29"/>
      <c r="F33" s="24">
        <v>31.902067435102317</v>
      </c>
      <c r="G33" s="24">
        <v>-2.9629237122146677</v>
      </c>
      <c r="H33" s="27" t="str">
        <f t="shared" ref="H33:H41" si="5">IF(G33=0,"---",IF(OR(ABS((F33-G33)/ABS(G33))&gt;9,(F33*G33)&lt;0),"---",IF(G33="0","---",((F33-G33)/ABS(G33)))))</f>
        <v>---</v>
      </c>
      <c r="I33" s="24"/>
      <c r="L33" s="20"/>
      <c r="M33" s="21"/>
      <c r="N33" s="22"/>
      <c r="O33" s="22"/>
      <c r="P33" s="47"/>
      <c r="Q33" s="24"/>
      <c r="R33" s="24"/>
      <c r="S33" s="25"/>
      <c r="Y33" s="24"/>
      <c r="Z33" s="24"/>
      <c r="AA33" s="25"/>
    </row>
    <row r="34" spans="4:27" s="19" customFormat="1" ht="15.75" customHeight="1" x14ac:dyDescent="0.6">
      <c r="D34" s="28" t="str">
        <f>+IF($B$3="esp","Global y ajustes*","HQ and adjustments*")</f>
        <v>HQ and adjustments*</v>
      </c>
      <c r="E34" s="29"/>
      <c r="F34" s="24">
        <f>+F31-F32-F33</f>
        <v>-6.806547209999863</v>
      </c>
      <c r="G34" s="24">
        <f>+G31-G32-G33</f>
        <v>-7.5109851300002077</v>
      </c>
      <c r="H34" s="27">
        <f t="shared" si="5"/>
        <v>9.3787686675972065E-2</v>
      </c>
      <c r="I34" s="32"/>
      <c r="M34" s="48"/>
      <c r="N34" s="48"/>
      <c r="O34" s="48"/>
      <c r="P34" s="48"/>
      <c r="Q34" s="32"/>
      <c r="R34" s="32"/>
      <c r="S34" s="33"/>
      <c r="U34" s="48"/>
      <c r="V34" s="48"/>
      <c r="W34" s="48"/>
      <c r="X34" s="48"/>
      <c r="Y34" s="32"/>
      <c r="Z34" s="32"/>
      <c r="AA34" s="33"/>
    </row>
    <row r="35" spans="4:27" s="19" customFormat="1" ht="15.75" customHeight="1" x14ac:dyDescent="0.6">
      <c r="D35" s="26" t="str">
        <f>+IF($B$3="esp","Media","Media")</f>
        <v>Media</v>
      </c>
      <c r="F35" s="24">
        <v>20.0455135536866</v>
      </c>
      <c r="G35" s="24">
        <v>14.231706602985875</v>
      </c>
      <c r="H35" s="27">
        <f t="shared" si="5"/>
        <v>0.40851087735893615</v>
      </c>
      <c r="I35" s="32"/>
      <c r="L35" s="48"/>
      <c r="M35" s="48"/>
      <c r="N35" s="48"/>
      <c r="O35" s="48"/>
      <c r="P35" s="48"/>
      <c r="Q35" s="32"/>
      <c r="R35" s="32"/>
      <c r="S35" s="33"/>
      <c r="T35" s="48"/>
      <c r="U35" s="48"/>
      <c r="V35" s="48"/>
      <c r="W35" s="48"/>
      <c r="X35" s="48"/>
      <c r="Y35" s="32"/>
      <c r="Z35" s="32"/>
      <c r="AA35" s="33"/>
    </row>
    <row r="36" spans="4:27" s="36" customFormat="1" ht="15.75" customHeight="1" x14ac:dyDescent="0.6">
      <c r="D36" s="28" t="s">
        <v>7</v>
      </c>
      <c r="E36" s="19"/>
      <c r="F36" s="24">
        <v>20.306536439746846</v>
      </c>
      <c r="G36" s="24">
        <v>17.148799833720087</v>
      </c>
      <c r="H36" s="27">
        <f t="shared" si="5"/>
        <v>0.18413746948154516</v>
      </c>
      <c r="I36" s="43"/>
      <c r="L36" s="48"/>
      <c r="M36" s="48"/>
      <c r="N36" s="48"/>
      <c r="O36" s="48"/>
      <c r="P36" s="48"/>
      <c r="Q36" s="43"/>
      <c r="R36" s="43"/>
      <c r="S36" s="44"/>
      <c r="T36" s="49"/>
      <c r="Y36" s="43"/>
      <c r="Z36" s="43"/>
      <c r="AA36" s="44"/>
    </row>
    <row r="37" spans="4:27" s="19" customFormat="1" ht="15.75" customHeight="1" x14ac:dyDescent="0.6">
      <c r="D37" s="28" t="str">
        <f>+IF($B$3="esp","Prensa","Press")</f>
        <v>Press</v>
      </c>
      <c r="F37" s="24">
        <v>2.6273027191416185</v>
      </c>
      <c r="G37" s="24">
        <v>1.3453988880874905</v>
      </c>
      <c r="H37" s="27">
        <f t="shared" si="5"/>
        <v>0.95280577559892143</v>
      </c>
      <c r="L37" s="48"/>
      <c r="M37" s="48"/>
      <c r="N37" s="48"/>
      <c r="O37" s="48"/>
      <c r="P37" s="48"/>
      <c r="R37" s="24"/>
      <c r="S37" s="25"/>
      <c r="V37" s="50"/>
      <c r="W37" s="50"/>
      <c r="Z37" s="24"/>
      <c r="AA37" s="25"/>
    </row>
    <row r="38" spans="4:27" s="19" customFormat="1" ht="15.75" customHeight="1" x14ac:dyDescent="0.6">
      <c r="D38" s="28" t="str">
        <f>+IF($B$3="esp","Otros**","Other**")</f>
        <v>Other**</v>
      </c>
      <c r="F38" s="24">
        <f>+F35-F36-F37</f>
        <v>-2.8883256052018647</v>
      </c>
      <c r="G38" s="24">
        <f>+G35-G36-G37</f>
        <v>-4.2624921188217026</v>
      </c>
      <c r="H38" s="27">
        <f t="shared" si="5"/>
        <v>0.32238570191179711</v>
      </c>
      <c r="R38" s="24"/>
      <c r="S38" s="25"/>
      <c r="Z38" s="24"/>
      <c r="AA38" s="25"/>
    </row>
    <row r="39" spans="4:27" s="19" customFormat="1" ht="15.75" customHeight="1" x14ac:dyDescent="0.6">
      <c r="D39" s="26" t="str">
        <f>+IF($B$3="esp","Prisa Holding y Otros","Prisa Holding and Other")</f>
        <v>Prisa Holding and Other</v>
      </c>
      <c r="F39" s="24">
        <f>+F29-F31-F35</f>
        <v>-3.335149030000661</v>
      </c>
      <c r="G39" s="24">
        <f>+G29-G31-G35</f>
        <v>-4.205660379999971</v>
      </c>
      <c r="H39" s="27">
        <f t="shared" si="5"/>
        <v>0.20698565061007518</v>
      </c>
      <c r="R39" s="24"/>
      <c r="S39" s="25"/>
      <c r="Z39" s="24"/>
      <c r="AA39" s="25"/>
    </row>
    <row r="40" spans="4:27" s="19" customFormat="1" ht="15.75" customHeight="1" x14ac:dyDescent="0.6">
      <c r="D40" s="20" t="str">
        <f>+IF($B$3="esp","EBITDA sin indemnizaciones","EBITDA ex severance")</f>
        <v>EBITDA ex severance</v>
      </c>
      <c r="E40" s="21"/>
      <c r="F40" s="22">
        <v>91.315652049758015</v>
      </c>
      <c r="G40" s="22">
        <v>58.421253496557121</v>
      </c>
      <c r="H40" s="23">
        <f t="shared" si="5"/>
        <v>0.56305533661888008</v>
      </c>
      <c r="R40" s="24"/>
      <c r="S40" s="25"/>
      <c r="Z40" s="24"/>
      <c r="AA40" s="25"/>
    </row>
    <row r="41" spans="4:27" s="19" customFormat="1" ht="15.75" customHeight="1" x14ac:dyDescent="0.6">
      <c r="D41" s="20" t="str">
        <f>+IF($B$3="esp","Resultado de explotación (EBIT)","Reported Operating Result (EBIT)")</f>
        <v>Reported Operating Result (EBIT)</v>
      </c>
      <c r="E41" s="21"/>
      <c r="F41" s="22">
        <v>51.817530614347959</v>
      </c>
      <c r="G41" s="22">
        <v>18.953340974194685</v>
      </c>
      <c r="H41" s="23">
        <f t="shared" si="5"/>
        <v>1.7339523245478703</v>
      </c>
      <c r="R41" s="24"/>
      <c r="S41" s="25"/>
      <c r="Z41" s="24"/>
      <c r="AA41" s="25"/>
    </row>
    <row r="42" spans="4:27" s="19" customFormat="1" ht="15.75" customHeight="1" x14ac:dyDescent="0.6">
      <c r="D42" s="35" t="str">
        <f>+IF($B$3="esp","Margen EBIT ","EBIT Margin")</f>
        <v>EBIT Margin</v>
      </c>
      <c r="E42" s="36"/>
      <c r="F42" s="37">
        <f>+F41/F9</f>
        <v>0.10103689309413415</v>
      </c>
      <c r="G42" s="37">
        <f>+G41/G9</f>
        <v>4.6637676303080383E-2</v>
      </c>
      <c r="H42" s="38">
        <f>IF(G42=0,"---",IF(OR(ABS((F42-G42)/ABS(G42))&gt;9,(F42*G42)&lt;0),"---",IF(G42="0","---",((F42-G42)/ABS(G42)))))</f>
        <v>1.1664221098309895</v>
      </c>
      <c r="R42" s="24"/>
      <c r="S42" s="25"/>
      <c r="Z42" s="24"/>
      <c r="AA42" s="25"/>
    </row>
    <row r="43" spans="4:27" s="19" customFormat="1" ht="15.75" customHeight="1" x14ac:dyDescent="0.6">
      <c r="D43" s="26" t="str">
        <f>+IF($B$3="esp","Educación","Education")</f>
        <v>Education</v>
      </c>
      <c r="F43" s="24">
        <v>48.44155790727919</v>
      </c>
      <c r="G43" s="24">
        <v>22.797284177852219</v>
      </c>
      <c r="H43" s="27">
        <f>IF(G43=0,"---",IF(OR(ABS((F43-G43)/ABS(G43))&gt;9,(F43*G43)&lt;0),"---",IF(G43="0","---",((F43-G43)/ABS(G43)))))</f>
        <v>1.1248828382084488</v>
      </c>
      <c r="R43" s="24"/>
      <c r="S43" s="25"/>
      <c r="Z43" s="24"/>
      <c r="AA43" s="25"/>
    </row>
    <row r="44" spans="4:27" s="19" customFormat="1" ht="15.75" customHeight="1" x14ac:dyDescent="0.6">
      <c r="D44" s="28" t="str">
        <f>+IF($B$3="esp","Privado","Private")</f>
        <v>Private</v>
      </c>
      <c r="F44" s="24">
        <v>27.625661775957511</v>
      </c>
      <c r="G44" s="24">
        <v>35.61461091653107</v>
      </c>
      <c r="H44" s="27">
        <f>IF(G44=0,"---",IF(OR(ABS((F44-G44)/ABS(G44))&gt;9,(F44*G44)&lt;0),"---",IF(G44="0","---",((F44-G44)/ABS(G44)))))</f>
        <v>-0.22431661992031945</v>
      </c>
      <c r="R44" s="24"/>
      <c r="S44" s="25"/>
      <c r="Z44" s="24"/>
      <c r="AA44" s="25"/>
    </row>
    <row r="45" spans="4:27" s="19" customFormat="1" ht="15.75" customHeight="1" x14ac:dyDescent="0.6">
      <c r="D45" s="28" t="str">
        <f>+IF($B$3="esp","Brasil Público","Brazil Public")</f>
        <v>Brazil Public</v>
      </c>
      <c r="E45" s="29"/>
      <c r="F45" s="24">
        <v>28.994906611321451</v>
      </c>
      <c r="G45" s="24">
        <v>-4.3853954386786747</v>
      </c>
      <c r="H45" s="27" t="str">
        <f t="shared" ref="H45:H60" si="6">IF(G45=0,"---",IF(OR(ABS((F45-G45)/ABS(G45))&gt;9,(F45*G45)&lt;0),"---",IF(G45="0","---",((F45-G45)/ABS(G45)))))</f>
        <v>---</v>
      </c>
      <c r="R45" s="24"/>
      <c r="S45" s="25"/>
      <c r="Z45" s="24"/>
      <c r="AA45" s="25"/>
    </row>
    <row r="46" spans="4:27" s="19" customFormat="1" ht="15.75" customHeight="1" x14ac:dyDescent="0.6">
      <c r="D46" s="28" t="str">
        <f>+IF($B$3="esp","Global y ajustes*","HQ and adjustments*")</f>
        <v>HQ and adjustments*</v>
      </c>
      <c r="E46" s="29"/>
      <c r="F46" s="24">
        <f>+F43-F44-F45</f>
        <v>-8.1790104799997714</v>
      </c>
      <c r="G46" s="24">
        <f>+G43-G44-G45</f>
        <v>-8.4319313000001763</v>
      </c>
      <c r="H46" s="27">
        <f t="shared" si="6"/>
        <v>2.9995597805736351E-2</v>
      </c>
      <c r="R46" s="24"/>
      <c r="S46" s="25"/>
      <c r="T46" s="30"/>
      <c r="V46" s="32"/>
      <c r="W46" s="32"/>
      <c r="X46" s="51"/>
      <c r="Y46" s="51"/>
      <c r="Z46" s="24"/>
      <c r="AA46" s="25"/>
    </row>
    <row r="47" spans="4:27" s="19" customFormat="1" ht="15.75" customHeight="1" x14ac:dyDescent="0.6">
      <c r="D47" s="26" t="str">
        <f>+IF($B$3="esp","Media","Media")</f>
        <v>Media</v>
      </c>
      <c r="F47" s="24">
        <v>6.95126170706944</v>
      </c>
      <c r="G47" s="24">
        <v>0.63953004634276378</v>
      </c>
      <c r="H47" s="27" t="str">
        <f t="shared" si="6"/>
        <v>---</v>
      </c>
    </row>
    <row r="48" spans="4:27" s="19" customFormat="1" ht="15.75" customHeight="1" x14ac:dyDescent="0.6">
      <c r="D48" s="28" t="s">
        <v>7</v>
      </c>
      <c r="F48" s="24">
        <v>12.192544776611941</v>
      </c>
      <c r="G48" s="24">
        <v>9.2556977064394417</v>
      </c>
      <c r="H48" s="27">
        <f t="shared" si="6"/>
        <v>0.31730153288490121</v>
      </c>
    </row>
    <row r="49" spans="4:16" s="19" customFormat="1" ht="15.75" customHeight="1" x14ac:dyDescent="0.6">
      <c r="D49" s="28" t="str">
        <f>+IF($B$3="esp","Prensa","Press")</f>
        <v>Press</v>
      </c>
      <c r="F49" s="24">
        <v>-1.0114517624033075</v>
      </c>
      <c r="G49" s="24">
        <v>-2.8831397870614741</v>
      </c>
      <c r="H49" s="27">
        <f t="shared" si="6"/>
        <v>0.64918393241203554</v>
      </c>
    </row>
    <row r="50" spans="4:16" s="19" customFormat="1" ht="15.75" customHeight="1" x14ac:dyDescent="0.6">
      <c r="D50" s="28" t="str">
        <f>+IF($B$3="esp","Otros**","Other**")</f>
        <v>Other**</v>
      </c>
      <c r="F50" s="24">
        <f>+F47-F48-F49</f>
        <v>-4.2298313071391931</v>
      </c>
      <c r="G50" s="24">
        <f>+G47-G48-G49</f>
        <v>-5.7330278730352049</v>
      </c>
      <c r="H50" s="27">
        <f t="shared" si="6"/>
        <v>0.26219941698978394</v>
      </c>
    </row>
    <row r="51" spans="4:16" s="19" customFormat="1" ht="15.75" customHeight="1" x14ac:dyDescent="0.6">
      <c r="D51" s="26" t="str">
        <f>+IF($B$3="esp","Prisa Holding y Otros","Prisa Holding and Other")</f>
        <v>Prisa Holding and Other</v>
      </c>
      <c r="F51" s="24">
        <f>+F41-F43-F47</f>
        <v>-3.5752890000006712</v>
      </c>
      <c r="G51" s="24">
        <f>+G41-G43-G47</f>
        <v>-4.4834732500002987</v>
      </c>
      <c r="H51" s="27">
        <f t="shared" si="6"/>
        <v>0.20256265608355464</v>
      </c>
    </row>
    <row r="52" spans="4:16" s="19" customFormat="1" ht="15.75" customHeight="1" x14ac:dyDescent="0.6">
      <c r="D52" s="20" t="str">
        <f>+IF($B$3="esp","Resultado Financiero","Financial Result")</f>
        <v>Financial Result</v>
      </c>
      <c r="E52" s="21"/>
      <c r="F52" s="22">
        <v>-44.299531691219777</v>
      </c>
      <c r="G52" s="22">
        <v>-36.755746371015491</v>
      </c>
      <c r="H52" s="23">
        <f t="shared" si="6"/>
        <v>-0.2052409776707213</v>
      </c>
    </row>
    <row r="53" spans="4:16" s="19" customFormat="1" ht="15.75" customHeight="1" x14ac:dyDescent="0.6">
      <c r="D53" s="26" t="str">
        <f>+IF($B$3="esp","Gastos por intereses de financiación","Interests on debt")</f>
        <v>Interests on debt</v>
      </c>
      <c r="F53" s="24">
        <v>-35.327845763031995</v>
      </c>
      <c r="G53" s="24">
        <v>-36.330958133931667</v>
      </c>
      <c r="H53" s="27">
        <f t="shared" si="6"/>
        <v>2.761040232414913E-2</v>
      </c>
    </row>
    <row r="54" spans="4:16" s="19" customFormat="1" ht="15.75" customHeight="1" x14ac:dyDescent="0.6">
      <c r="D54" s="26" t="str">
        <f>+IF($B$3="esp","Otros resultados financieros","Other financial results")</f>
        <v>Other financial results</v>
      </c>
      <c r="F54" s="24">
        <f>+F52-F53</f>
        <v>-8.9716859281877817</v>
      </c>
      <c r="G54" s="24">
        <f>+G52-G53</f>
        <v>-0.42478823708382407</v>
      </c>
      <c r="H54" s="27" t="str">
        <f t="shared" si="6"/>
        <v>---</v>
      </c>
    </row>
    <row r="55" spans="4:16" s="19" customFormat="1" ht="15.75" customHeight="1" x14ac:dyDescent="0.6">
      <c r="D55" s="45" t="str">
        <f>+IF($B$3="esp","Resultado puesta en equivalencia","Result from associates")</f>
        <v>Result from associates</v>
      </c>
      <c r="F55" s="24">
        <v>-1.7220370733291299</v>
      </c>
      <c r="G55" s="24">
        <v>-1.123399911304829</v>
      </c>
      <c r="H55" s="27">
        <f t="shared" si="6"/>
        <v>-0.53287983735817102</v>
      </c>
    </row>
    <row r="56" spans="4:16" s="19" customFormat="1" ht="15.75" customHeight="1" x14ac:dyDescent="0.6">
      <c r="D56" s="20" t="str">
        <f>+IF($B$3="esp","Resultado antes de impuestos","Profit before tax")</f>
        <v>Profit before tax</v>
      </c>
      <c r="E56" s="21"/>
      <c r="F56" s="22">
        <f>+F41+F52+F55</f>
        <v>5.7959618497990526</v>
      </c>
      <c r="G56" s="22">
        <f>+G41+G52+G55</f>
        <v>-18.925805308125636</v>
      </c>
      <c r="H56" s="23" t="str">
        <f t="shared" si="6"/>
        <v>---</v>
      </c>
    </row>
    <row r="57" spans="4:16" s="19" customFormat="1" ht="15.75" customHeight="1" x14ac:dyDescent="0.6">
      <c r="D57" s="45" t="str">
        <f>+IF($B$3="esp","Impuesto sobre sociedades","Income tax expense")</f>
        <v>Income tax expense</v>
      </c>
      <c r="F57" s="24">
        <v>18.963205386708822</v>
      </c>
      <c r="G57" s="24">
        <v>9.2802327276123826</v>
      </c>
      <c r="H57" s="27">
        <f t="shared" si="6"/>
        <v>1.0433976111704337</v>
      </c>
    </row>
    <row r="58" spans="4:16" s="19" customFormat="1" ht="15.75" customHeight="1" x14ac:dyDescent="0.6">
      <c r="D58" s="45" t="str">
        <f>+IF($B$3="esp","Resultado operaciones en discontinuación","Results from discontinued activities")</f>
        <v>Results from discontinued activities</v>
      </c>
      <c r="F58" s="24">
        <v>0</v>
      </c>
      <c r="G58" s="24">
        <v>0</v>
      </c>
      <c r="H58" s="27" t="str">
        <f t="shared" si="6"/>
        <v>---</v>
      </c>
    </row>
    <row r="59" spans="4:16" s="19" customFormat="1" ht="15.75" customHeight="1" x14ac:dyDescent="0.6">
      <c r="D59" s="45" t="str">
        <f>+IF($B$3="esp","Resultado atribuido a socios externos","Minority interest")</f>
        <v>Minority interest</v>
      </c>
      <c r="F59" s="24">
        <v>1.0045245530663893</v>
      </c>
      <c r="G59" s="24">
        <v>-0.53025926763715292</v>
      </c>
      <c r="H59" s="27" t="str">
        <f t="shared" si="6"/>
        <v>---</v>
      </c>
    </row>
    <row r="60" spans="4:16" s="19" customFormat="1" ht="15.75" customHeight="1" x14ac:dyDescent="0.6">
      <c r="D60" s="20" t="str">
        <f>+IF($B$3="esp","Resultado Neto","Net Profit")</f>
        <v>Net Profit</v>
      </c>
      <c r="E60" s="21"/>
      <c r="F60" s="22">
        <f>+F56-F57+F58-F59</f>
        <v>-14.171768089976158</v>
      </c>
      <c r="G60" s="22">
        <f>+G56-G57+G58-G59</f>
        <v>-27.675778768100866</v>
      </c>
      <c r="H60" s="23">
        <f t="shared" si="6"/>
        <v>0.48793606825942132</v>
      </c>
    </row>
    <row r="61" spans="4:16" s="19" customFormat="1" ht="17.25" customHeight="1" x14ac:dyDescent="0.6"/>
    <row r="62" spans="4:16" s="19" customFormat="1" ht="51" customHeight="1" x14ac:dyDescent="0.6">
      <c r="D62" s="61" t="str">
        <f>+IF($B$3="esp",_xlfn._LONGTEXT("* Global y ajustes incluye la actividad del Centro Corporativo y ajustes a nivel consolidado. La actividad de Argentina y Venezuela, que en 2025 se incluía en 'Otros mercados', se incluye en el negocio Privado, tanto en 2026 como en 2025 para la comparabi","lidad de la información."),"*HQ and adjustments includes Santillana's HQ activity and adjustments at a consolidated level. Argentina's and Venezuela's activity, that was included in 'other markets' in 2025, is included in the Private market in 2026 and 2025 for a comparable basis.")</f>
        <v>*HQ and adjustments includes Santillana's HQ activity and adjustments at a consolidated level. Argentina's and Venezuela's activity, that was included in 'other markets' in 2025, is included in the Private market in 2026 and 2025 for a comparable basis.</v>
      </c>
      <c r="E62" s="61"/>
      <c r="F62" s="61"/>
      <c r="G62" s="61"/>
      <c r="H62" s="61"/>
      <c r="L62" s="48"/>
      <c r="M62" s="48"/>
      <c r="N62" s="48"/>
      <c r="O62" s="48"/>
      <c r="P62" s="48"/>
    </row>
    <row r="63" spans="4:16" s="19" customFormat="1" ht="24" customHeight="1" x14ac:dyDescent="0.6">
      <c r="D63" s="49" t="str">
        <f>+IF($B$3="esp","**Otros incluye los Servicios Centrales de PRISA Media, Lacoproductora, Podium y eliminaciones intergrupo.","**Other includes Prisa Media's HQ, Lacoproductora, Podium and intecompany adjustments.")</f>
        <v>**Other includes Prisa Media's HQ, Lacoproductora, Podium and intecompany adjustments.</v>
      </c>
    </row>
    <row r="64" spans="4:16" s="19" customFormat="1" x14ac:dyDescent="0.6"/>
    <row r="65" spans="4:30" x14ac:dyDescent="0.6">
      <c r="D65" s="52"/>
      <c r="E65" s="52"/>
      <c r="F65" s="52"/>
      <c r="G65" s="52"/>
      <c r="H65" s="52"/>
      <c r="I65" s="52"/>
      <c r="J65" s="52"/>
      <c r="K65" s="52"/>
      <c r="L65" s="52"/>
      <c r="M65" s="52"/>
      <c r="N65" s="52"/>
      <c r="O65" s="52"/>
      <c r="P65" s="52"/>
      <c r="Q65" s="52"/>
      <c r="R65" s="52"/>
      <c r="S65" s="52"/>
      <c r="T65" s="52"/>
      <c r="U65" s="52"/>
      <c r="V65" s="52"/>
      <c r="W65" s="52"/>
      <c r="X65" s="52"/>
      <c r="Y65" s="52"/>
      <c r="Z65" s="52"/>
      <c r="AA65" s="52"/>
      <c r="AB65" s="52"/>
      <c r="AC65" s="52"/>
      <c r="AD65" s="52"/>
    </row>
    <row r="66" spans="4:30" s="53" customFormat="1" x14ac:dyDescent="0.6">
      <c r="F66" s="54"/>
      <c r="G66" s="54"/>
    </row>
    <row r="67" spans="4:30" ht="26.25" x14ac:dyDescent="0.65">
      <c r="D67" s="7" t="str">
        <f>+IF($B$3="esp","GRUPO a tipo de cambio constante","GROUP at constant currency")</f>
        <v>GROUP at constant currency</v>
      </c>
      <c r="E67" s="8"/>
      <c r="F67" s="8"/>
      <c r="G67" s="9"/>
      <c r="H67" s="8"/>
      <c r="L67" s="7" t="str">
        <f>+IF($B$3="esp","EDUCACIÓN a tipo de cambio constante","EDUCATION at constant currency")</f>
        <v>EDUCATION at constant currency</v>
      </c>
      <c r="M67" s="8"/>
      <c r="N67" s="8"/>
      <c r="O67" s="9"/>
      <c r="P67" s="8"/>
    </row>
    <row r="69" spans="4:30" s="10" customFormat="1" x14ac:dyDescent="0.6">
      <c r="D69" s="11"/>
      <c r="E69" s="11"/>
      <c r="F69" s="62" t="str">
        <f>+$F$6</f>
        <v>JANUARY - JUNE</v>
      </c>
      <c r="G69" s="62"/>
      <c r="H69" s="62"/>
      <c r="I69" s="12"/>
      <c r="L69" s="11"/>
      <c r="M69" s="11"/>
      <c r="N69" s="62" t="str">
        <f>+$F$6</f>
        <v>JANUARY - JUNE</v>
      </c>
      <c r="O69" s="62"/>
      <c r="P69" s="62"/>
      <c r="Q69" s="12"/>
      <c r="R69" s="13"/>
      <c r="S69" s="13"/>
      <c r="T69" s="11"/>
      <c r="U69" s="11"/>
      <c r="V69" s="12"/>
      <c r="W69" s="13"/>
      <c r="X69" s="13"/>
      <c r="Y69" s="13"/>
      <c r="Z69" s="13"/>
      <c r="AA69" s="13"/>
    </row>
    <row r="70" spans="4:30" s="10" customFormat="1" x14ac:dyDescent="0.6">
      <c r="D70" s="14" t="str">
        <f>+IF($B$3="esp","Millones de €","€ Millions")</f>
        <v>€ Millions</v>
      </c>
      <c r="E70" s="11"/>
      <c r="F70" s="15">
        <v>2026</v>
      </c>
      <c r="G70" s="15">
        <v>2025</v>
      </c>
      <c r="H70" s="15" t="str">
        <f>+IF($B$3="esp","Var.","Chg.")</f>
        <v>Chg.</v>
      </c>
      <c r="I70" s="15"/>
      <c r="L70" s="14" t="str">
        <f>+IF($B$3="esp","Millones de €","€ Millions")</f>
        <v>€ Millions</v>
      </c>
      <c r="M70" s="11"/>
      <c r="N70" s="15">
        <v>2026</v>
      </c>
      <c r="O70" s="15">
        <v>2025</v>
      </c>
      <c r="P70" s="15" t="str">
        <f>+IF($B$3="esp","Var.","Chg.")</f>
        <v>Chg.</v>
      </c>
      <c r="Q70" s="15"/>
      <c r="R70" s="15"/>
      <c r="S70" s="15"/>
      <c r="T70" s="14"/>
      <c r="U70" s="11"/>
      <c r="V70" s="15"/>
      <c r="W70" s="15"/>
      <c r="X70" s="15"/>
      <c r="Y70" s="15"/>
      <c r="Z70" s="15"/>
      <c r="AA70" s="15"/>
    </row>
    <row r="71" spans="4:30" s="56" customFormat="1" x14ac:dyDescent="0.6">
      <c r="D71" s="63" t="str">
        <f>+IF($B$3="esp","Resultados a tipo de cambio constante","Results at constant currency")</f>
        <v>Results at constant currency</v>
      </c>
      <c r="E71" s="10"/>
      <c r="F71" s="55"/>
      <c r="G71" s="55"/>
      <c r="H71" s="55"/>
      <c r="I71" s="10"/>
      <c r="J71" s="10"/>
      <c r="K71" s="10"/>
      <c r="L71" s="63" t="str">
        <f>+IF($B$3="esp","Resultados a tipo de cambio constante","Results at constant currency")</f>
        <v>Results at constant currency</v>
      </c>
      <c r="M71" s="10"/>
      <c r="N71" s="55"/>
      <c r="O71" s="55"/>
      <c r="P71" s="55"/>
      <c r="T71" s="57"/>
    </row>
    <row r="72" spans="4:30" s="19" customFormat="1" ht="15" customHeight="1" x14ac:dyDescent="0.6">
      <c r="D72" s="20" t="str">
        <f>+IF($B$3="esp","Ingresos de Explotación a tipo constante","Operating Revenues on constant currency")</f>
        <v>Operating Revenues on constant currency</v>
      </c>
      <c r="E72" s="21"/>
      <c r="F72" s="22">
        <v>512.94728681945503</v>
      </c>
      <c r="G72" s="22">
        <v>406.39548272139859</v>
      </c>
      <c r="H72" s="23">
        <f>IF(G72=0,"---",IF(OR(ABS((F72-G72)/ABS(G72))&gt;9,(F72*G72)&lt;0),"---",IF(G72="0","---",((F72-G72)/ABS(G72)))))</f>
        <v>0.26218747163364076</v>
      </c>
      <c r="I72" s="24"/>
      <c r="L72" s="20" t="str">
        <f>+IF($B$3="esp","Ingresos de Explotación a tipo constante","Operating Revenues on constant currency")</f>
        <v>Operating Revenues on constant currency</v>
      </c>
      <c r="M72" s="21"/>
      <c r="N72" s="22">
        <v>296.85186626369756</v>
      </c>
      <c r="O72" s="22">
        <v>201.19775342141415</v>
      </c>
      <c r="P72" s="23">
        <f t="shared" ref="P72:P83" si="7">IF(O72=0,"---",IF(OR(ABS((N72-O72)/ABS(O72))&gt;9,(N72*O72)&lt;0),"---",IF(O72="0","---",((N72-O72)/ABS(O72)))))</f>
        <v>0.47542336440473704</v>
      </c>
      <c r="Q72" s="24"/>
      <c r="R72" s="24"/>
      <c r="S72" s="25"/>
      <c r="T72" s="45"/>
      <c r="V72" s="24"/>
      <c r="W72" s="24"/>
      <c r="X72" s="25"/>
      <c r="Y72" s="25"/>
      <c r="Z72" s="24"/>
      <c r="AA72" s="25"/>
    </row>
    <row r="73" spans="4:30" s="19" customFormat="1" ht="15.75" customHeight="1" x14ac:dyDescent="0.6">
      <c r="D73" s="26" t="str">
        <f>+IF($B$3="esp","Educación","Education")</f>
        <v>Education</v>
      </c>
      <c r="F73" s="24">
        <v>296.85186626369756</v>
      </c>
      <c r="G73" s="24">
        <v>201.19775342141415</v>
      </c>
      <c r="H73" s="27">
        <f>IF(G73=0,"---",IF(OR(ABS((F73-G73)/ABS(G73))&gt;9,(F73*G73)&lt;0),"---",IF(G73="0","---",((F73-G73)/ABS(G73)))))</f>
        <v>0.47542336440473704</v>
      </c>
      <c r="I73" s="24"/>
      <c r="L73" s="26" t="str">
        <f>+IF($B$3="esp","Educación","Education")</f>
        <v>Education</v>
      </c>
      <c r="N73" s="24">
        <v>292.03341086040217</v>
      </c>
      <c r="O73" s="24">
        <v>199.88487530830724</v>
      </c>
      <c r="P73" s="27">
        <f t="shared" si="7"/>
        <v>0.46100804480560525</v>
      </c>
      <c r="Q73" s="24"/>
      <c r="R73" s="24"/>
      <c r="S73" s="25"/>
      <c r="T73" s="26"/>
      <c r="V73" s="24"/>
      <c r="W73" s="24"/>
      <c r="X73" s="25"/>
      <c r="Y73" s="25"/>
      <c r="Z73" s="24"/>
      <c r="AA73" s="25"/>
    </row>
    <row r="74" spans="4:30" s="19" customFormat="1" ht="15.75" customHeight="1" x14ac:dyDescent="0.6">
      <c r="D74" s="28" t="str">
        <f>+IF($B$3="esp","Privado","Private")</f>
        <v>Private</v>
      </c>
      <c r="F74" s="24">
        <v>186.9203509843353</v>
      </c>
      <c r="G74" s="24">
        <v>180.44547856075701</v>
      </c>
      <c r="H74" s="27">
        <f>IF(G74=0,"---",IF(OR(ABS((F74-G74)/ABS(G74))&gt;9,(F74*G74)&lt;0),"---",IF(G74="0","---",((F74-G74)/ABS(G74)))))</f>
        <v>3.5882708035813511E-2</v>
      </c>
      <c r="I74" s="24"/>
      <c r="L74" s="28" t="str">
        <f>+IF($B$3="esp","Privado","Private")</f>
        <v>Private</v>
      </c>
      <c r="N74" s="24">
        <v>183.36599167857315</v>
      </c>
      <c r="O74" s="24">
        <v>179.31387414214373</v>
      </c>
      <c r="P74" s="27">
        <f t="shared" si="7"/>
        <v>2.2597903011215243E-2</v>
      </c>
      <c r="Q74" s="24"/>
      <c r="R74" s="24"/>
      <c r="S74" s="25"/>
      <c r="T74" s="26"/>
      <c r="V74" s="24"/>
      <c r="W74" s="24"/>
      <c r="X74" s="25"/>
      <c r="Y74" s="25"/>
      <c r="Z74" s="24"/>
      <c r="AA74" s="25"/>
    </row>
    <row r="75" spans="4:30" s="19" customFormat="1" ht="15.75" customHeight="1" x14ac:dyDescent="0.6">
      <c r="D75" s="28" t="str">
        <f>+IF($B$3="esp","Brasil Público","Brazil Public")</f>
        <v>Brazil Public</v>
      </c>
      <c r="E75" s="29"/>
      <c r="F75" s="24">
        <v>108.80876469936246</v>
      </c>
      <c r="G75" s="24">
        <v>20.655928412297079</v>
      </c>
      <c r="H75" s="27">
        <f t="shared" ref="H75:H81" si="8">IF(G75=0,"---",IF(OR(ABS((F75-G75)/ABS(G75))&gt;9,(F75*G75)&lt;0),"---",IF(G75="0","---",((F75-G75)/ABS(G75)))))</f>
        <v>4.2676772753814065</v>
      </c>
      <c r="I75" s="32"/>
      <c r="L75" s="31" t="str">
        <f>+IF($B$3="esp","Sistemas de enseñanza","Learning systems")</f>
        <v>Learning systems</v>
      </c>
      <c r="M75" s="29"/>
      <c r="N75" s="24">
        <v>109.64791360393777</v>
      </c>
      <c r="O75" s="24">
        <v>102.25398460311243</v>
      </c>
      <c r="P75" s="27">
        <f t="shared" si="7"/>
        <v>7.2309446223773666E-2</v>
      </c>
      <c r="Q75" s="32"/>
      <c r="R75" s="24"/>
      <c r="S75" s="33"/>
      <c r="T75" s="45"/>
      <c r="V75" s="24"/>
      <c r="W75" s="24"/>
      <c r="X75" s="25"/>
      <c r="Y75" s="25"/>
      <c r="Z75" s="32"/>
      <c r="AA75" s="33"/>
    </row>
    <row r="76" spans="4:30" s="19" customFormat="1" ht="15.75" customHeight="1" x14ac:dyDescent="0.6">
      <c r="D76" s="28" t="str">
        <f>+IF($B$3="esp","Global y ajustes*","HQ and adjustments*")</f>
        <v>HQ and adjustments*</v>
      </c>
      <c r="E76" s="29"/>
      <c r="F76" s="24">
        <f>+F73-F74-F75</f>
        <v>1.1227505799998028</v>
      </c>
      <c r="G76" s="24">
        <f>+G73-G74-G75</f>
        <v>9.6346448360058901E-2</v>
      </c>
      <c r="H76" s="27" t="str">
        <f t="shared" si="8"/>
        <v>---</v>
      </c>
      <c r="I76" s="32"/>
      <c r="L76" s="31" t="str">
        <f>+IF($B$3="esp","Didáctico","Didactic")</f>
        <v>Didactic</v>
      </c>
      <c r="M76" s="21"/>
      <c r="N76" s="24">
        <f>+N74-N75</f>
        <v>73.718078074635386</v>
      </c>
      <c r="O76" s="24">
        <f>+O74-O75</f>
        <v>77.059889539031303</v>
      </c>
      <c r="P76" s="27">
        <f t="shared" si="7"/>
        <v>-4.3366419085032158E-2</v>
      </c>
      <c r="Q76" s="32"/>
      <c r="R76" s="24"/>
      <c r="S76" s="33"/>
      <c r="T76" s="26"/>
      <c r="V76" s="24"/>
      <c r="W76" s="24"/>
      <c r="X76" s="25"/>
      <c r="Y76" s="25"/>
      <c r="Z76" s="32"/>
      <c r="AA76" s="33"/>
    </row>
    <row r="77" spans="4:30" s="19" customFormat="1" ht="15.75" customHeight="1" x14ac:dyDescent="0.6">
      <c r="D77" s="26" t="str">
        <f>+IF($B$3="esp","Media","Media")</f>
        <v>Media</v>
      </c>
      <c r="F77" s="24">
        <v>216.64721891575726</v>
      </c>
      <c r="G77" s="24">
        <v>205.71885794834404</v>
      </c>
      <c r="H77" s="27">
        <f t="shared" si="8"/>
        <v>5.3122796210337393E-2</v>
      </c>
      <c r="I77" s="24"/>
      <c r="L77" s="28" t="str">
        <f>+IF($B$3="esp","Brasil Público","Brazil Public")</f>
        <v>Brazil Public</v>
      </c>
      <c r="N77" s="24">
        <v>108.66741918182903</v>
      </c>
      <c r="O77" s="24">
        <v>20.571001166163523</v>
      </c>
      <c r="P77" s="27">
        <f t="shared" si="7"/>
        <v>4.2825537417484592</v>
      </c>
      <c r="Q77" s="24"/>
      <c r="R77" s="24"/>
      <c r="S77" s="25"/>
      <c r="T77" s="26"/>
      <c r="V77" s="24"/>
      <c r="W77" s="24"/>
      <c r="X77" s="25"/>
      <c r="Y77" s="25"/>
      <c r="Z77" s="24"/>
      <c r="AA77" s="25"/>
    </row>
    <row r="78" spans="4:30" s="19" customFormat="1" ht="15.75" customHeight="1" x14ac:dyDescent="0.6">
      <c r="D78" s="28" t="s">
        <v>7</v>
      </c>
      <c r="F78" s="24">
        <v>131.74153871110946</v>
      </c>
      <c r="G78" s="24">
        <v>120.70274337589666</v>
      </c>
      <c r="H78" s="27">
        <f t="shared" si="8"/>
        <v>9.1454386424634923E-2</v>
      </c>
      <c r="I78" s="24"/>
      <c r="L78" s="26" t="str">
        <f>+IF($B$3="esp","Otros ingresos","Other revenue")</f>
        <v>Other revenue</v>
      </c>
      <c r="N78" s="24">
        <f>+N72-N73</f>
        <v>4.8184554032953884</v>
      </c>
      <c r="O78" s="24">
        <f>+O72-O73</f>
        <v>1.3128781131069047</v>
      </c>
      <c r="P78" s="27">
        <f t="shared" si="7"/>
        <v>2.6701467982374938</v>
      </c>
      <c r="Q78" s="24"/>
      <c r="R78" s="24"/>
      <c r="S78" s="25"/>
      <c r="T78" s="45"/>
      <c r="V78" s="24"/>
      <c r="W78" s="24"/>
      <c r="X78" s="25"/>
      <c r="Y78" s="25"/>
      <c r="Z78" s="24"/>
      <c r="AA78" s="25"/>
    </row>
    <row r="79" spans="4:30" s="19" customFormat="1" ht="15.75" customHeight="1" x14ac:dyDescent="0.6">
      <c r="D79" s="28" t="str">
        <f>+IF($B$3="esp","Prensa","Press")</f>
        <v>Press</v>
      </c>
      <c r="F79" s="24">
        <v>80.955219316388352</v>
      </c>
      <c r="G79" s="24">
        <v>77.235255085579652</v>
      </c>
      <c r="H79" s="27">
        <f t="shared" si="8"/>
        <v>4.8164069979270932E-2</v>
      </c>
      <c r="I79" s="24"/>
      <c r="L79" s="20" t="str">
        <f>+IF($B$3="esp","Gastos a tipo constante","Expenses on constant currency")</f>
        <v>Expenses on constant currency</v>
      </c>
      <c r="M79" s="29"/>
      <c r="N79" s="22">
        <f>+N72-N80</f>
        <v>225.33904186507573</v>
      </c>
      <c r="O79" s="22">
        <f>+O72-O80</f>
        <v>160.58623882217364</v>
      </c>
      <c r="P79" s="23">
        <f t="shared" si="7"/>
        <v>0.40322759607444686</v>
      </c>
      <c r="Q79" s="24"/>
      <c r="R79" s="24"/>
      <c r="S79" s="25"/>
      <c r="T79" s="26"/>
      <c r="V79" s="24"/>
      <c r="W79" s="24"/>
      <c r="X79" s="25"/>
      <c r="Y79" s="25"/>
      <c r="Z79" s="24"/>
      <c r="AA79" s="25"/>
    </row>
    <row r="80" spans="4:30" s="19" customFormat="1" ht="15.75" customHeight="1" x14ac:dyDescent="0.6">
      <c r="D80" s="28" t="str">
        <f>+IF($B$3="esp","Otros**","Other**")</f>
        <v>Other**</v>
      </c>
      <c r="F80" s="24">
        <f>+F77-F78-F79</f>
        <v>3.9504608882594567</v>
      </c>
      <c r="G80" s="24">
        <f>+G77-G78-G79</f>
        <v>7.7808594868677261</v>
      </c>
      <c r="H80" s="27">
        <f t="shared" si="8"/>
        <v>-0.49228476687865752</v>
      </c>
      <c r="I80" s="32"/>
      <c r="L80" s="20" t="str">
        <f>+IF($B$3="esp","EBITDA a tipo constante","EBITDA on constant currency")</f>
        <v>EBITDA on constant currency</v>
      </c>
      <c r="M80" s="21"/>
      <c r="N80" s="22">
        <v>71.512824398621845</v>
      </c>
      <c r="O80" s="22">
        <v>40.611514599240493</v>
      </c>
      <c r="P80" s="23">
        <f t="shared" si="7"/>
        <v>0.76090020538064984</v>
      </c>
      <c r="Q80" s="32"/>
      <c r="R80" s="24"/>
      <c r="S80" s="33"/>
      <c r="T80" s="26"/>
      <c r="V80" s="24"/>
      <c r="W80" s="24"/>
      <c r="X80" s="25"/>
      <c r="Y80" s="25"/>
      <c r="Z80" s="32"/>
      <c r="AA80" s="33"/>
    </row>
    <row r="81" spans="4:27" s="19" customFormat="1" ht="15.75" customHeight="1" x14ac:dyDescent="0.6">
      <c r="D81" s="26" t="str">
        <f>+IF($B$3="esp","Prisa Holding y Otros","Prisa Holding and Other")</f>
        <v>Prisa Holding and Other</v>
      </c>
      <c r="F81" s="24">
        <f>+F72-F73-F77</f>
        <v>-0.55179835999979332</v>
      </c>
      <c r="G81" s="24">
        <f>+G72-G73-G77</f>
        <v>-0.52112864835959272</v>
      </c>
      <c r="H81" s="27">
        <f t="shared" si="8"/>
        <v>-5.8852476709431799E-2</v>
      </c>
      <c r="I81" s="32"/>
      <c r="L81" s="35" t="str">
        <f>+IF($B$3="esp","Margen EBITDA ","EBITDA Margin")</f>
        <v>EBITDA Margin</v>
      </c>
      <c r="N81" s="37">
        <f>+N80/N72</f>
        <v>0.24090407548624279</v>
      </c>
      <c r="O81" s="37">
        <f>+O80/O72</f>
        <v>0.20184874785444834</v>
      </c>
      <c r="P81" s="38">
        <f t="shared" si="7"/>
        <v>0.19348808475124632</v>
      </c>
      <c r="Q81" s="32"/>
      <c r="R81" s="24"/>
      <c r="S81" s="33"/>
      <c r="T81" s="35"/>
      <c r="U81" s="36"/>
      <c r="V81" s="43"/>
      <c r="W81" s="43"/>
      <c r="X81" s="44"/>
      <c r="Y81" s="44"/>
      <c r="Z81" s="32"/>
      <c r="AA81" s="33"/>
    </row>
    <row r="82" spans="4:27" s="19" customFormat="1" ht="15.75" customHeight="1" x14ac:dyDescent="0.6">
      <c r="I82" s="24"/>
      <c r="L82" s="20" t="str">
        <f>+IF($B$3="esp","EBIT a tipo constante","EBIT on constant currency")</f>
        <v>EBIT on constant currency</v>
      </c>
      <c r="N82" s="22">
        <v>51.330892103864798</v>
      </c>
      <c r="O82" s="22">
        <v>22.796582064703014</v>
      </c>
      <c r="P82" s="23">
        <f t="shared" si="7"/>
        <v>1.2516924667993434</v>
      </c>
      <c r="Q82" s="24"/>
      <c r="R82" s="24"/>
      <c r="S82" s="25"/>
      <c r="T82" s="45"/>
      <c r="V82" s="24"/>
      <c r="W82" s="24"/>
      <c r="X82" s="25"/>
      <c r="Y82" s="25"/>
      <c r="Z82" s="24"/>
      <c r="AA82" s="25"/>
    </row>
    <row r="83" spans="4:27" s="19" customFormat="1" ht="15.75" customHeight="1" x14ac:dyDescent="0.6">
      <c r="D83" s="20" t="str">
        <f>+IF($B$3="esp","EBITDA a tipo constante","EBITDA on constant currency")</f>
        <v>EBITDA on constant currency</v>
      </c>
      <c r="E83" s="21"/>
      <c r="F83" s="22">
        <v>88.031273566184879</v>
      </c>
      <c r="G83" s="22">
        <v>50.637560822226398</v>
      </c>
      <c r="H83" s="23">
        <f>IF(G83=0,"---",IF(OR(ABS((F83-G83)/ABS(G83))&gt;9,(F83*G83)&lt;0),"---",IF(G83="0","---",((F83-G83)/ABS(G83)))))</f>
        <v>0.73845801687085255</v>
      </c>
      <c r="I83" s="24"/>
      <c r="L83" s="35" t="str">
        <f>+IF($B$3="esp","Margen EBIT ","EBIT Margin")</f>
        <v>EBIT Margin</v>
      </c>
      <c r="M83" s="29"/>
      <c r="N83" s="37">
        <f>+N82/N72</f>
        <v>0.1729175320672125</v>
      </c>
      <c r="O83" s="37">
        <f>+O82/O72</f>
        <v>0.11330435691771844</v>
      </c>
      <c r="P83" s="38">
        <f t="shared" si="7"/>
        <v>0.52613312295470782</v>
      </c>
      <c r="Q83" s="24"/>
      <c r="R83" s="24"/>
      <c r="S83" s="25"/>
      <c r="T83" s="26"/>
      <c r="V83" s="24"/>
      <c r="W83" s="24"/>
      <c r="X83" s="25"/>
      <c r="Y83" s="25"/>
      <c r="Z83" s="24"/>
      <c r="AA83" s="25"/>
    </row>
    <row r="84" spans="4:27" s="19" customFormat="1" ht="15.75" customHeight="1" x14ac:dyDescent="0.6">
      <c r="D84" s="26" t="str">
        <f>+IF($B$3="esp","Educación","Education")</f>
        <v>Education</v>
      </c>
      <c r="F84" s="24">
        <v>71.512824398621845</v>
      </c>
      <c r="G84" s="24">
        <v>40.611514599240493</v>
      </c>
      <c r="H84" s="27">
        <f>IF(G84=0,"---",IF(OR(ABS((F84-G84)/ABS(G84))&gt;9,(F84*G84)&lt;0),"---",IF(G84="0","---",((F84-G84)/ABS(G84)))))</f>
        <v>0.76090020538064984</v>
      </c>
      <c r="I84" s="24"/>
      <c r="L84" s="35"/>
      <c r="M84" s="36"/>
      <c r="N84" s="37"/>
      <c r="O84" s="37"/>
      <c r="P84" s="37"/>
      <c r="Q84" s="24"/>
      <c r="R84" s="24"/>
      <c r="S84" s="25"/>
      <c r="T84" s="26"/>
      <c r="V84" s="24"/>
      <c r="W84" s="24"/>
      <c r="X84" s="25"/>
      <c r="Y84" s="25"/>
      <c r="Z84" s="24"/>
      <c r="AA84" s="25"/>
    </row>
    <row r="85" spans="4:27" s="19" customFormat="1" ht="15.75" customHeight="1" x14ac:dyDescent="0.6">
      <c r="D85" s="28" t="str">
        <f>+IF($B$3="esp","Privado","Private")</f>
        <v>Private</v>
      </c>
      <c r="F85" s="24">
        <v>47.249531709327663</v>
      </c>
      <c r="G85" s="24">
        <v>51.085423441455369</v>
      </c>
      <c r="H85" s="27">
        <f>IF(G85=0,"---",IF(OR(ABS((F85-G85)/ABS(G85))&gt;9,(F85*G85)&lt;0),"---",IF(G85="0","---",((F85-G85)/ABS(G85)))))</f>
        <v>-7.50877936154076E-2</v>
      </c>
      <c r="I85" s="32"/>
      <c r="L85" s="20"/>
      <c r="M85" s="21"/>
      <c r="N85" s="22"/>
      <c r="O85" s="22"/>
      <c r="P85" s="47"/>
      <c r="Q85" s="32"/>
      <c r="R85" s="24"/>
      <c r="S85" s="33"/>
      <c r="T85" s="35"/>
      <c r="U85" s="36"/>
      <c r="V85" s="43"/>
      <c r="W85" s="43"/>
      <c r="X85" s="44"/>
      <c r="Y85" s="44"/>
      <c r="Z85" s="32"/>
      <c r="AA85" s="33"/>
    </row>
    <row r="86" spans="4:27" s="19" customFormat="1" ht="15.75" customHeight="1" x14ac:dyDescent="0.6">
      <c r="D86" s="28" t="str">
        <f>+IF($B$3="esp","Brasil Público","Brazil Public")</f>
        <v>Brazil Public</v>
      </c>
      <c r="E86" s="29"/>
      <c r="F86" s="24">
        <v>31.069839899294045</v>
      </c>
      <c r="G86" s="24">
        <v>-2.9629237122146677</v>
      </c>
      <c r="H86" s="27" t="str">
        <f t="shared" ref="H86:H92" si="9">IF(G86=0,"---",IF(OR(ABS((F86-G86)/ABS(G86))&gt;9,(F86*G86)&lt;0),"---",IF(G86="0","---",((F86-G86)/ABS(G86)))))</f>
        <v>---</v>
      </c>
      <c r="I86" s="32"/>
      <c r="L86" s="26"/>
      <c r="N86" s="24"/>
      <c r="O86" s="24"/>
      <c r="P86" s="46"/>
      <c r="Q86" s="32"/>
      <c r="R86" s="24"/>
      <c r="S86" s="33"/>
      <c r="T86" s="45"/>
      <c r="V86" s="24"/>
      <c r="W86" s="24"/>
      <c r="X86" s="25"/>
      <c r="Y86" s="25"/>
      <c r="Z86" s="32"/>
      <c r="AA86" s="33"/>
    </row>
    <row r="87" spans="4:27" s="19" customFormat="1" ht="15.75" customHeight="1" x14ac:dyDescent="0.6">
      <c r="D87" s="28" t="str">
        <f>+IF($B$3="esp","Global y ajustes*","HQ and adjustments*")</f>
        <v>HQ and adjustments*</v>
      </c>
      <c r="E87" s="29"/>
      <c r="F87" s="24">
        <f>+F84-F85-F86</f>
        <v>-6.806547209999863</v>
      </c>
      <c r="G87" s="24">
        <f>+G84-G85-G86</f>
        <v>-7.5109851300002077</v>
      </c>
      <c r="H87" s="27">
        <f t="shared" si="9"/>
        <v>9.3787686675972065E-2</v>
      </c>
      <c r="I87" s="43"/>
      <c r="L87" s="26"/>
      <c r="N87" s="24"/>
      <c r="O87" s="24"/>
      <c r="P87" s="46"/>
      <c r="Q87" s="43"/>
      <c r="R87" s="24"/>
      <c r="S87" s="44"/>
      <c r="T87" s="26"/>
      <c r="V87" s="24"/>
      <c r="W87" s="24"/>
      <c r="X87" s="25"/>
      <c r="Y87" s="25"/>
      <c r="Z87" s="43"/>
      <c r="AA87" s="44"/>
    </row>
    <row r="88" spans="4:27" s="19" customFormat="1" ht="15.75" customHeight="1" x14ac:dyDescent="0.6">
      <c r="D88" s="26" t="str">
        <f>+IF($B$3="esp","Media","Media")</f>
        <v>Media</v>
      </c>
      <c r="F88" s="24">
        <v>19.853598197563709</v>
      </c>
      <c r="G88" s="24">
        <v>14.231706602985875</v>
      </c>
      <c r="H88" s="27">
        <f t="shared" si="9"/>
        <v>0.39502582166767941</v>
      </c>
      <c r="I88" s="24"/>
      <c r="L88" s="26"/>
      <c r="M88" s="29"/>
      <c r="N88" s="24"/>
      <c r="O88" s="24"/>
      <c r="P88" s="46"/>
      <c r="Q88" s="24"/>
      <c r="R88" s="24"/>
      <c r="S88" s="25"/>
      <c r="T88" s="26"/>
      <c r="V88" s="24"/>
      <c r="W88" s="24"/>
      <c r="X88" s="25"/>
      <c r="Y88" s="25"/>
      <c r="Z88" s="24"/>
      <c r="AA88" s="25"/>
    </row>
    <row r="89" spans="4:27" s="19" customFormat="1" ht="15.75" customHeight="1" x14ac:dyDescent="0.6">
      <c r="D89" s="28" t="s">
        <v>7</v>
      </c>
      <c r="F89" s="24">
        <v>19.948419701956475</v>
      </c>
      <c r="G89" s="24">
        <v>17.148799833720087</v>
      </c>
      <c r="H89" s="27">
        <f t="shared" si="9"/>
        <v>0.16325456564787871</v>
      </c>
      <c r="I89" s="24"/>
      <c r="L89" s="35"/>
      <c r="M89" s="36"/>
      <c r="N89" s="37"/>
      <c r="O89" s="37"/>
      <c r="P89" s="37"/>
      <c r="Q89" s="24"/>
      <c r="R89" s="24"/>
      <c r="S89" s="25"/>
      <c r="T89" s="35"/>
      <c r="U89" s="36"/>
      <c r="V89" s="43"/>
      <c r="W89" s="43"/>
      <c r="X89" s="44"/>
      <c r="Y89" s="44"/>
      <c r="Z89" s="24"/>
      <c r="AA89" s="25"/>
    </row>
    <row r="90" spans="4:27" s="19" customFormat="1" ht="15.75" customHeight="1" x14ac:dyDescent="0.6">
      <c r="D90" s="28" t="str">
        <f>+IF($B$3="esp","Prensa","Press")</f>
        <v>Press</v>
      </c>
      <c r="F90" s="24">
        <v>2.6886871392251424</v>
      </c>
      <c r="G90" s="24">
        <v>1.3453988880874905</v>
      </c>
      <c r="H90" s="27">
        <f t="shared" si="9"/>
        <v>0.99843121845236615</v>
      </c>
      <c r="I90" s="24"/>
      <c r="Q90" s="24"/>
      <c r="R90" s="24"/>
      <c r="S90" s="25"/>
      <c r="Z90" s="24"/>
      <c r="AA90" s="25"/>
    </row>
    <row r="91" spans="4:27" s="19" customFormat="1" ht="15.75" customHeight="1" x14ac:dyDescent="0.6">
      <c r="D91" s="28" t="str">
        <f>+IF($B$3="esp","Otros**","Other**")</f>
        <v>Other**</v>
      </c>
      <c r="F91" s="24">
        <f>+F88-F89-F90</f>
        <v>-2.7835086436179077</v>
      </c>
      <c r="G91" s="24">
        <f>+G88-G89-G90</f>
        <v>-4.2624921188217026</v>
      </c>
      <c r="H91" s="27">
        <f t="shared" si="9"/>
        <v>0.34697623689979656</v>
      </c>
      <c r="I91" s="32"/>
      <c r="L91" s="48"/>
      <c r="M91" s="48"/>
      <c r="N91" s="48"/>
      <c r="O91" s="48"/>
      <c r="P91" s="48"/>
      <c r="Q91" s="32"/>
      <c r="R91" s="32"/>
      <c r="S91" s="33"/>
      <c r="T91" s="30"/>
      <c r="U91" s="29"/>
      <c r="V91" s="32"/>
      <c r="W91" s="32"/>
      <c r="X91" s="51"/>
      <c r="Y91" s="51"/>
      <c r="Z91" s="32"/>
      <c r="AA91" s="33"/>
    </row>
    <row r="92" spans="4:27" s="19" customFormat="1" ht="15.75" customHeight="1" x14ac:dyDescent="0.6">
      <c r="D92" s="26" t="str">
        <f>+IF($B$3="esp","Prisa Holding y Otros","Prisa Holding and Other")</f>
        <v>Prisa Holding and Other</v>
      </c>
      <c r="F92" s="24">
        <f>+F83-F84-F88</f>
        <v>-3.3351490300006752</v>
      </c>
      <c r="G92" s="24">
        <f>+G83-G84-G88</f>
        <v>-4.205660379999971</v>
      </c>
      <c r="H92" s="27">
        <f t="shared" si="9"/>
        <v>0.20698565061007179</v>
      </c>
      <c r="L92" s="58"/>
      <c r="M92" s="48"/>
      <c r="N92" s="48"/>
      <c r="O92" s="48"/>
      <c r="P92" s="48"/>
    </row>
    <row r="93" spans="4:27" s="19" customFormat="1" ht="53.25" customHeight="1" x14ac:dyDescent="0.6">
      <c r="D93" s="61" t="str">
        <f>+IF($B$3="esp",_xlfn._LONGTEXT("* Global y ajustes incluye la actividad del Centro Corporativo y ajustes a nivel consolidado. La actividad de Argentina y Venezuela, que en 2025 se incluía en 'Otros mercados', se incluye en el negocio Privado, tanto en 2026 como en 2025 para la comparabi","lidad de la información."),"*HQ and adjustments includes Santillana's HQ activity and adjustments at a consolidated level. Argentina's and Venezuela's activity, that was included in 'other markets' in 2025, is included in the Private market in 2026 and 2025 for a comparable basis.")</f>
        <v>*HQ and adjustments includes Santillana's HQ activity and adjustments at a consolidated level. Argentina's and Venezuela's activity, that was included in 'other markets' in 2025, is included in the Private market in 2026 and 2025 for a comparable basis.</v>
      </c>
      <c r="E93" s="61"/>
      <c r="F93" s="61"/>
      <c r="G93" s="61"/>
      <c r="H93" s="61"/>
      <c r="I93" s="59"/>
      <c r="L93" s="28"/>
      <c r="N93" s="24"/>
      <c r="O93" s="24"/>
      <c r="P93" s="25"/>
    </row>
    <row r="94" spans="4:27" s="19" customFormat="1" x14ac:dyDescent="0.6">
      <c r="D94" s="49" t="str">
        <f>+IF($B$3="esp","**Otros incluye los Servicios Centrales de PRISA Media, Lacoproductora, Podium y eliminaciones intergrupo.","**Other includes Prisa Media's HQ, Lacoproductora, Podium and intecompany adjustments.")</f>
        <v>**Other includes Prisa Media's HQ, Lacoproductora, Podium and intecompany adjustments.</v>
      </c>
      <c r="L94" s="28"/>
      <c r="N94" s="24"/>
      <c r="O94" s="24"/>
      <c r="P94" s="25"/>
    </row>
    <row r="95" spans="4:27" s="19" customFormat="1" x14ac:dyDescent="0.6">
      <c r="L95" s="26"/>
      <c r="N95" s="24"/>
      <c r="O95" s="24"/>
      <c r="P95" s="25"/>
    </row>
    <row r="96" spans="4:27" s="19" customFormat="1" x14ac:dyDescent="0.6"/>
    <row r="97" spans="4:4" x14ac:dyDescent="0.6">
      <c r="D97" s="60"/>
    </row>
  </sheetData>
  <mergeCells count="8">
    <mergeCell ref="D93:H93"/>
    <mergeCell ref="F6:H6"/>
    <mergeCell ref="N6:P6"/>
    <mergeCell ref="V6:X6"/>
    <mergeCell ref="T28:X31"/>
    <mergeCell ref="D62:H62"/>
    <mergeCell ref="F69:H69"/>
    <mergeCell ref="N69:P69"/>
  </mergeCells>
  <pageMargins left="0.70866141732283472" right="0.70866141732283472" top="0.74803149606299213" bottom="0.74803149606299213" header="0.31496062992125984" footer="0.31496062992125984"/>
  <pageSetup paperSize="9" scale="41" fitToHeight="2" orientation="landscape" r:id="rId1"/>
  <colBreaks count="1" manualBreakCount="1">
    <brk id="16" min="2" max="62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To Publish </vt:lpstr>
      <vt:lpstr>'To Publish '!Área_de_impresión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Matias Tobal Favelukes</dc:creator>
  <cp:lastModifiedBy>Matias Tobal Favelukes</cp:lastModifiedBy>
  <cp:lastPrinted>2026-07-16T14:21:40Z</cp:lastPrinted>
  <dcterms:created xsi:type="dcterms:W3CDTF">2026-07-15T07:46:00Z</dcterms:created>
  <dcterms:modified xsi:type="dcterms:W3CDTF">2026-07-16T14:21:45Z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SV_QUERY_LIST_4F35BF76-6C0D-4D9B-82B2-816C12CF3733">
    <vt:lpwstr>empty_477D106A-C0D6-4607-AEBD-E2C9D60EA279</vt:lpwstr>
  </property>
  <property fmtid="{D5CDD505-2E9C-101B-9397-08002B2CF9AE}" pid="3" name="SV_HIDDEN_GRID_QUERY_LIST_4F35BF76-6C0D-4D9B-82B2-816C12CF3733">
    <vt:lpwstr>empty_477D106A-C0D6-4607-AEBD-E2C9D60EA279</vt:lpwstr>
  </property>
  <property fmtid="{D5CDD505-2E9C-101B-9397-08002B2CF9AE}" pid="4" name="MSIP_Label_93cd9466-8d4e-4a56-b721-1076610ba137_Enabled">
    <vt:lpwstr>true</vt:lpwstr>
  </property>
  <property fmtid="{D5CDD505-2E9C-101B-9397-08002B2CF9AE}" pid="5" name="MSIP_Label_93cd9466-8d4e-4a56-b721-1076610ba137_SetDate">
    <vt:lpwstr>2026-07-15T07:47:21Z</vt:lpwstr>
  </property>
  <property fmtid="{D5CDD505-2E9C-101B-9397-08002B2CF9AE}" pid="6" name="MSIP_Label_93cd9466-8d4e-4a56-b721-1076610ba137_Method">
    <vt:lpwstr>Standard</vt:lpwstr>
  </property>
  <property fmtid="{D5CDD505-2E9C-101B-9397-08002B2CF9AE}" pid="7" name="MSIP_Label_93cd9466-8d4e-4a56-b721-1076610ba137_Name">
    <vt:lpwstr>General</vt:lpwstr>
  </property>
  <property fmtid="{D5CDD505-2E9C-101B-9397-08002B2CF9AE}" pid="8" name="MSIP_Label_93cd9466-8d4e-4a56-b721-1076610ba137_SiteId">
    <vt:lpwstr>c4fd49f3-e15a-44d8-82e2-c909735d2e45</vt:lpwstr>
  </property>
  <property fmtid="{D5CDD505-2E9C-101B-9397-08002B2CF9AE}" pid="9" name="MSIP_Label_93cd9466-8d4e-4a56-b721-1076610ba137_ActionId">
    <vt:lpwstr>45a63c5c-a983-4ac4-ae65-87a70a8cc578</vt:lpwstr>
  </property>
  <property fmtid="{D5CDD505-2E9C-101B-9397-08002B2CF9AE}" pid="10" name="MSIP_Label_93cd9466-8d4e-4a56-b721-1076610ba137_ContentBits">
    <vt:lpwstr>0</vt:lpwstr>
  </property>
  <property fmtid="{D5CDD505-2E9C-101B-9397-08002B2CF9AE}" pid="11" name="MSIP_Label_93cd9466-8d4e-4a56-b721-1076610ba137_Tag">
    <vt:lpwstr>10, 3, 0, 1</vt:lpwstr>
  </property>
</Properties>
</file>